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aswilliams\OneDrive - Broward County\Documents\"/>
    </mc:Choice>
  </mc:AlternateContent>
  <xr:revisionPtr revIDLastSave="0" documentId="8_{28796B27-B0FE-4604-B242-B0BFFBD69A39}" xr6:coauthVersionLast="47" xr6:coauthVersionMax="47" xr10:uidLastSave="{00000000-0000-0000-0000-000000000000}"/>
  <bookViews>
    <workbookView xWindow="4470" yWindow="2250" windowWidth="26910" windowHeight="17790" tabRatio="915" firstSheet="2" activeTab="12" xr2:uid="{1BE2A4C5-3395-4B5B-83FE-743655DC4168}"/>
  </bookViews>
  <sheets>
    <sheet name="FY2026_Q4 (JUL-SEP)" sheetId="13" r:id="rId1"/>
    <sheet name="FY2026_Q3 (APR-JUN)" sheetId="12" r:id="rId2"/>
    <sheet name="FY2026_Q2 (JAN-MAR)" sheetId="11" r:id="rId3"/>
    <sheet name="FY2026_Q1 (OCT-DEC)" sheetId="10" r:id="rId4"/>
    <sheet name="FY2025_Q4 (JUL-SEP)" sheetId="9" r:id="rId5"/>
    <sheet name="FY2025_Q3 (APR-JUN)" sheetId="8" r:id="rId6"/>
    <sheet name="FY2025_Q2 (JAN-MAR)" sheetId="7" r:id="rId7"/>
    <sheet name="FY2025_Q1 (OCT-DEC)" sheetId="6" r:id="rId8"/>
    <sheet name="FY2024_Q4 (JUL-SEP)" sheetId="5" r:id="rId9"/>
    <sheet name="FY2024_Q3 (APR-JUN)" sheetId="3" state="hidden" r:id="rId10"/>
    <sheet name="FY2024_Q2 (JAN-MAR)" sheetId="2" state="hidden" r:id="rId11"/>
    <sheet name="FY2024_Q1 (OCT-DEC)" sheetId="1" state="hidden" r:id="rId12"/>
    <sheet name="QFR Instructions" sheetId="4"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3" l="1"/>
  <c r="H15" i="12"/>
  <c r="H15" i="11"/>
  <c r="H15" i="10"/>
  <c r="H15" i="9"/>
  <c r="H15" i="8"/>
  <c r="H15" i="7"/>
  <c r="H15" i="6"/>
  <c r="H32" i="13"/>
  <c r="H32" i="12"/>
  <c r="H32" i="11"/>
  <c r="H32" i="10"/>
  <c r="H32" i="9"/>
  <c r="H32" i="8"/>
  <c r="H32" i="7"/>
  <c r="H32" i="6"/>
  <c r="H32" i="5"/>
  <c r="H17" i="13"/>
  <c r="H14" i="13"/>
  <c r="H13" i="13"/>
  <c r="H12" i="13"/>
  <c r="H17" i="12"/>
  <c r="H14" i="12"/>
  <c r="H13" i="12"/>
  <c r="H12" i="12"/>
  <c r="H17" i="11"/>
  <c r="H14" i="11"/>
  <c r="H13" i="11"/>
  <c r="H12" i="11"/>
  <c r="H17" i="10"/>
  <c r="H14" i="10"/>
  <c r="H13" i="10"/>
  <c r="H12" i="10"/>
  <c r="H17" i="9"/>
  <c r="H14" i="9"/>
  <c r="H13" i="9"/>
  <c r="H12" i="9"/>
  <c r="H17" i="8"/>
  <c r="H14" i="8"/>
  <c r="H13" i="8"/>
  <c r="H12" i="8"/>
  <c r="H17" i="7"/>
  <c r="H14" i="7"/>
  <c r="H13" i="7"/>
  <c r="H12" i="7"/>
  <c r="H17" i="6"/>
  <c r="H14" i="6"/>
  <c r="H13" i="6"/>
  <c r="H12" i="6"/>
  <c r="H13" i="5"/>
  <c r="H17" i="5"/>
  <c r="H15" i="5"/>
  <c r="H14" i="5"/>
  <c r="H12" i="5"/>
  <c r="H16" i="5" l="1"/>
  <c r="H16" i="7"/>
  <c r="H18" i="7" s="1"/>
  <c r="H31" i="7" s="1"/>
  <c r="H33" i="7" s="1"/>
  <c r="H16" i="9"/>
  <c r="H18" i="9" s="1"/>
  <c r="H31" i="9" s="1"/>
  <c r="H33" i="9" s="1"/>
  <c r="H16" i="13"/>
  <c r="H18" i="13" s="1"/>
  <c r="H31" i="13" s="1"/>
  <c r="H33" i="13" s="1"/>
  <c r="H16" i="6"/>
  <c r="H18" i="6" s="1"/>
  <c r="H31" i="6" s="1"/>
  <c r="H33" i="6" s="1"/>
  <c r="H16" i="11"/>
  <c r="H18" i="11" s="1"/>
  <c r="H31" i="11" s="1"/>
  <c r="H33" i="11" s="1"/>
  <c r="H16" i="12"/>
  <c r="H18" i="12" s="1"/>
  <c r="H31" i="12" s="1"/>
  <c r="H33" i="12" s="1"/>
  <c r="H16" i="10"/>
  <c r="H18" i="10" s="1"/>
  <c r="H31" i="10" s="1"/>
  <c r="H33" i="10" s="1"/>
  <c r="H16" i="8"/>
  <c r="H18" i="8" s="1"/>
  <c r="H31" i="8" s="1"/>
  <c r="H33" i="8" s="1"/>
  <c r="C7" i="13"/>
  <c r="C6" i="13"/>
  <c r="C5" i="13"/>
  <c r="C7" i="12"/>
  <c r="C6" i="12"/>
  <c r="C5" i="12"/>
  <c r="C7" i="11"/>
  <c r="C6" i="11"/>
  <c r="C5" i="11"/>
  <c r="C7" i="10"/>
  <c r="C6" i="10"/>
  <c r="C5" i="10"/>
  <c r="C7" i="9"/>
  <c r="C6" i="9"/>
  <c r="C5" i="9"/>
  <c r="C7" i="8"/>
  <c r="C6" i="8"/>
  <c r="C5" i="8"/>
  <c r="C7" i="7"/>
  <c r="C6" i="7"/>
  <c r="C5" i="7"/>
  <c r="C7" i="6"/>
  <c r="C6" i="6"/>
  <c r="C5" i="6"/>
  <c r="C7" i="5"/>
  <c r="H27" i="13" l="1"/>
  <c r="H26" i="13"/>
  <c r="H22" i="13"/>
  <c r="H21" i="13"/>
  <c r="L62" i="13"/>
  <c r="I62" i="13"/>
  <c r="M61" i="13"/>
  <c r="M60" i="13"/>
  <c r="M59" i="13"/>
  <c r="M58" i="13"/>
  <c r="M57" i="13"/>
  <c r="M56" i="13"/>
  <c r="M55" i="13"/>
  <c r="M54" i="13"/>
  <c r="M53" i="13"/>
  <c r="M52" i="13"/>
  <c r="L47" i="13"/>
  <c r="K47" i="13"/>
  <c r="J47" i="13"/>
  <c r="I47" i="13"/>
  <c r="G47" i="13"/>
  <c r="F47" i="13"/>
  <c r="D47" i="13"/>
  <c r="C47" i="13"/>
  <c r="M46" i="13"/>
  <c r="H46" i="13"/>
  <c r="E46" i="13"/>
  <c r="M45" i="13"/>
  <c r="H45" i="13"/>
  <c r="E45" i="13"/>
  <c r="M44" i="13"/>
  <c r="H44" i="13"/>
  <c r="E44" i="13"/>
  <c r="M43" i="13"/>
  <c r="H43" i="13"/>
  <c r="E43" i="13"/>
  <c r="M42" i="13"/>
  <c r="H42" i="13"/>
  <c r="E42" i="13"/>
  <c r="M41" i="13"/>
  <c r="H41" i="13"/>
  <c r="E41" i="13"/>
  <c r="M40" i="13"/>
  <c r="H40" i="13"/>
  <c r="E40" i="13"/>
  <c r="M39" i="13"/>
  <c r="H39" i="13"/>
  <c r="E39" i="13"/>
  <c r="M38" i="13"/>
  <c r="H38" i="13"/>
  <c r="E38" i="13"/>
  <c r="I28" i="13"/>
  <c r="G27" i="13"/>
  <c r="F27" i="13"/>
  <c r="G26" i="13"/>
  <c r="G28" i="13" s="1"/>
  <c r="F26" i="13"/>
  <c r="I23" i="13"/>
  <c r="G22" i="13"/>
  <c r="F22" i="13"/>
  <c r="G21" i="13"/>
  <c r="F21" i="13"/>
  <c r="A2" i="13"/>
  <c r="G27" i="12"/>
  <c r="G26" i="12"/>
  <c r="G22" i="12"/>
  <c r="G21" i="12"/>
  <c r="G23" i="12" s="1"/>
  <c r="L62" i="12"/>
  <c r="I62" i="12"/>
  <c r="M61" i="12"/>
  <c r="M60" i="12"/>
  <c r="M59" i="12"/>
  <c r="M58" i="12"/>
  <c r="M57" i="12"/>
  <c r="M56" i="12"/>
  <c r="M55" i="12"/>
  <c r="M54" i="12"/>
  <c r="M53" i="12"/>
  <c r="M52" i="12"/>
  <c r="L47" i="12"/>
  <c r="K47" i="12"/>
  <c r="J47" i="12"/>
  <c r="I47" i="12"/>
  <c r="G47" i="12"/>
  <c r="F47" i="12"/>
  <c r="D47" i="12"/>
  <c r="C47" i="12"/>
  <c r="M46" i="12"/>
  <c r="H46" i="12"/>
  <c r="E46" i="12"/>
  <c r="M45" i="12"/>
  <c r="H45" i="12"/>
  <c r="E45" i="12"/>
  <c r="M44" i="12"/>
  <c r="H44" i="12"/>
  <c r="E44" i="12"/>
  <c r="M43" i="12"/>
  <c r="H43" i="12"/>
  <c r="E43" i="12"/>
  <c r="M42" i="12"/>
  <c r="H42" i="12"/>
  <c r="E42" i="12"/>
  <c r="M41" i="12"/>
  <c r="H41" i="12"/>
  <c r="E41" i="12"/>
  <c r="M40" i="12"/>
  <c r="H40" i="12"/>
  <c r="E40" i="12"/>
  <c r="M39" i="12"/>
  <c r="H39" i="12"/>
  <c r="E39" i="12"/>
  <c r="M38" i="12"/>
  <c r="H38" i="12"/>
  <c r="E38" i="12"/>
  <c r="I28" i="12"/>
  <c r="H28" i="12"/>
  <c r="F27" i="12"/>
  <c r="F26" i="12"/>
  <c r="I23" i="12"/>
  <c r="H23" i="12"/>
  <c r="F22" i="12"/>
  <c r="F21" i="12"/>
  <c r="A2" i="12"/>
  <c r="F27" i="11"/>
  <c r="J27" i="11" s="1"/>
  <c r="F26" i="11"/>
  <c r="J26" i="11" s="1"/>
  <c r="F22" i="11"/>
  <c r="J22" i="11" s="1"/>
  <c r="F21" i="11"/>
  <c r="J21" i="11" s="1"/>
  <c r="L62" i="11"/>
  <c r="I62" i="11"/>
  <c r="M61" i="11"/>
  <c r="M60" i="11"/>
  <c r="M59" i="11"/>
  <c r="M58" i="11"/>
  <c r="M57" i="11"/>
  <c r="M56" i="11"/>
  <c r="M55" i="11"/>
  <c r="M54" i="11"/>
  <c r="M53" i="11"/>
  <c r="M52" i="11"/>
  <c r="L47" i="11"/>
  <c r="K47" i="11"/>
  <c r="J47" i="11"/>
  <c r="I47" i="11"/>
  <c r="G47" i="11"/>
  <c r="F47" i="11"/>
  <c r="D47" i="11"/>
  <c r="C47" i="11"/>
  <c r="M46" i="11"/>
  <c r="H46" i="11"/>
  <c r="E46" i="11"/>
  <c r="M45" i="11"/>
  <c r="H45" i="11"/>
  <c r="E45" i="11"/>
  <c r="M44" i="11"/>
  <c r="H44" i="11"/>
  <c r="E44" i="11"/>
  <c r="M43" i="11"/>
  <c r="H43" i="11"/>
  <c r="E43" i="11"/>
  <c r="M42" i="11"/>
  <c r="H42" i="11"/>
  <c r="E42" i="11"/>
  <c r="M41" i="11"/>
  <c r="H41" i="11"/>
  <c r="E41" i="11"/>
  <c r="M40" i="11"/>
  <c r="H40" i="11"/>
  <c r="E40" i="11"/>
  <c r="M39" i="11"/>
  <c r="H39" i="11"/>
  <c r="E39" i="11"/>
  <c r="M38" i="11"/>
  <c r="H38" i="11"/>
  <c r="E38" i="11"/>
  <c r="I28" i="11"/>
  <c r="H28" i="11"/>
  <c r="G28" i="11"/>
  <c r="I23" i="11"/>
  <c r="H23" i="11"/>
  <c r="G23" i="11"/>
  <c r="A2" i="11"/>
  <c r="L62" i="10"/>
  <c r="I62" i="10"/>
  <c r="M61" i="10"/>
  <c r="M60" i="10"/>
  <c r="M59" i="10"/>
  <c r="M58" i="10"/>
  <c r="M57" i="10"/>
  <c r="M56" i="10"/>
  <c r="M55" i="10"/>
  <c r="M54" i="10"/>
  <c r="M53" i="10"/>
  <c r="M52" i="10"/>
  <c r="L47" i="10"/>
  <c r="K47" i="10"/>
  <c r="J47" i="10"/>
  <c r="I47" i="10"/>
  <c r="G47" i="10"/>
  <c r="F47" i="10"/>
  <c r="D47" i="10"/>
  <c r="C47" i="10"/>
  <c r="M46" i="10"/>
  <c r="H46" i="10"/>
  <c r="E46" i="10"/>
  <c r="M45" i="10"/>
  <c r="H45" i="10"/>
  <c r="E45" i="10"/>
  <c r="M44" i="10"/>
  <c r="H44" i="10"/>
  <c r="E44" i="10"/>
  <c r="M43" i="10"/>
  <c r="H43" i="10"/>
  <c r="E43" i="10"/>
  <c r="M42" i="10"/>
  <c r="H42" i="10"/>
  <c r="E42" i="10"/>
  <c r="M41" i="10"/>
  <c r="H41" i="10"/>
  <c r="E41" i="10"/>
  <c r="M40" i="10"/>
  <c r="H40" i="10"/>
  <c r="E40" i="10"/>
  <c r="M39" i="10"/>
  <c r="H39" i="10"/>
  <c r="E39" i="10"/>
  <c r="M38" i="10"/>
  <c r="H38" i="10"/>
  <c r="E38" i="10"/>
  <c r="I28" i="10"/>
  <c r="H28" i="10"/>
  <c r="G28" i="10"/>
  <c r="F28" i="10"/>
  <c r="J27" i="10"/>
  <c r="J26" i="10"/>
  <c r="I23" i="10"/>
  <c r="H23" i="10"/>
  <c r="G23" i="10"/>
  <c r="F23" i="10"/>
  <c r="J22" i="10"/>
  <c r="J21" i="10"/>
  <c r="A2" i="10"/>
  <c r="H13" i="3"/>
  <c r="H13" i="2"/>
  <c r="H13" i="1"/>
  <c r="G27" i="9"/>
  <c r="H27" i="9"/>
  <c r="H26" i="9"/>
  <c r="G26" i="9"/>
  <c r="F27" i="9"/>
  <c r="F26" i="9"/>
  <c r="H22" i="9"/>
  <c r="G22" i="9"/>
  <c r="F22" i="9"/>
  <c r="H21" i="9"/>
  <c r="G21" i="9"/>
  <c r="F21" i="9"/>
  <c r="G27" i="8"/>
  <c r="G26" i="8"/>
  <c r="F27" i="8"/>
  <c r="F26" i="8"/>
  <c r="G22" i="8"/>
  <c r="F22" i="8"/>
  <c r="G21" i="8"/>
  <c r="F21" i="8"/>
  <c r="F27" i="7"/>
  <c r="F26" i="7"/>
  <c r="A8" i="3"/>
  <c r="A8" i="2"/>
  <c r="H11" i="2"/>
  <c r="H15" i="2"/>
  <c r="H15" i="3" s="1"/>
  <c r="H12" i="2"/>
  <c r="H12" i="3" s="1"/>
  <c r="H11" i="1"/>
  <c r="E47" i="12" l="1"/>
  <c r="G28" i="12"/>
  <c r="H47" i="11"/>
  <c r="F23" i="12"/>
  <c r="E47" i="13"/>
  <c r="M47" i="13"/>
  <c r="H47" i="13"/>
  <c r="J26" i="13"/>
  <c r="M62" i="13"/>
  <c r="J22" i="13"/>
  <c r="H28" i="13"/>
  <c r="M62" i="12"/>
  <c r="M47" i="12"/>
  <c r="H23" i="13"/>
  <c r="H47" i="12"/>
  <c r="J22" i="12"/>
  <c r="F28" i="11"/>
  <c r="M62" i="11"/>
  <c r="M47" i="11"/>
  <c r="J27" i="12"/>
  <c r="E47" i="11"/>
  <c r="G23" i="13"/>
  <c r="H47" i="10"/>
  <c r="F28" i="12"/>
  <c r="M47" i="10"/>
  <c r="F23" i="13"/>
  <c r="F23" i="11"/>
  <c r="F28" i="13"/>
  <c r="E47" i="10"/>
  <c r="M62" i="10"/>
  <c r="J27" i="13"/>
  <c r="J21" i="13"/>
  <c r="J26" i="12"/>
  <c r="J21" i="12"/>
  <c r="J28" i="11"/>
  <c r="J23" i="11"/>
  <c r="J28" i="10"/>
  <c r="J23" i="10"/>
  <c r="J21" i="1"/>
  <c r="L62" i="9"/>
  <c r="I62" i="9"/>
  <c r="M61" i="9"/>
  <c r="M60" i="9"/>
  <c r="M59" i="9"/>
  <c r="M58" i="9"/>
  <c r="M57" i="9"/>
  <c r="M56" i="9"/>
  <c r="M55" i="9"/>
  <c r="M54" i="9"/>
  <c r="M53" i="9"/>
  <c r="M52" i="9"/>
  <c r="L47" i="9"/>
  <c r="K47" i="9"/>
  <c r="J47" i="9"/>
  <c r="I47" i="9"/>
  <c r="G47" i="9"/>
  <c r="F47" i="9"/>
  <c r="D47" i="9"/>
  <c r="C47" i="9"/>
  <c r="M46" i="9"/>
  <c r="H46" i="9"/>
  <c r="E46" i="9"/>
  <c r="M45" i="9"/>
  <c r="H45" i="9"/>
  <c r="E45" i="9"/>
  <c r="M44" i="9"/>
  <c r="H44" i="9"/>
  <c r="E44" i="9"/>
  <c r="M43" i="9"/>
  <c r="H43" i="9"/>
  <c r="E43" i="9"/>
  <c r="M42" i="9"/>
  <c r="H42" i="9"/>
  <c r="E42" i="9"/>
  <c r="M41" i="9"/>
  <c r="H41" i="9"/>
  <c r="E41" i="9"/>
  <c r="M40" i="9"/>
  <c r="H40" i="9"/>
  <c r="E40" i="9"/>
  <c r="M39" i="9"/>
  <c r="H39" i="9"/>
  <c r="E39" i="9"/>
  <c r="M38" i="9"/>
  <c r="H38" i="9"/>
  <c r="E38" i="9"/>
  <c r="I28" i="9"/>
  <c r="I23" i="9"/>
  <c r="A2" i="9"/>
  <c r="L62" i="8"/>
  <c r="I62" i="8"/>
  <c r="M61" i="8"/>
  <c r="M60" i="8"/>
  <c r="M59" i="8"/>
  <c r="M58" i="8"/>
  <c r="M57" i="8"/>
  <c r="M56" i="8"/>
  <c r="M55" i="8"/>
  <c r="M54" i="8"/>
  <c r="M53" i="8"/>
  <c r="M52" i="8"/>
  <c r="L47" i="8"/>
  <c r="K47" i="8"/>
  <c r="J47" i="8"/>
  <c r="I47" i="8"/>
  <c r="G47" i="8"/>
  <c r="F47" i="8"/>
  <c r="D47" i="8"/>
  <c r="C47" i="8"/>
  <c r="M46" i="8"/>
  <c r="H46" i="8"/>
  <c r="E46" i="8"/>
  <c r="M45" i="8"/>
  <c r="H45" i="8"/>
  <c r="E45" i="8"/>
  <c r="M44" i="8"/>
  <c r="H44" i="8"/>
  <c r="E44" i="8"/>
  <c r="M43" i="8"/>
  <c r="H43" i="8"/>
  <c r="E43" i="8"/>
  <c r="M42" i="8"/>
  <c r="H42" i="8"/>
  <c r="E42" i="8"/>
  <c r="M41" i="8"/>
  <c r="H41" i="8"/>
  <c r="E41" i="8"/>
  <c r="M40" i="8"/>
  <c r="H40" i="8"/>
  <c r="E40" i="8"/>
  <c r="M39" i="8"/>
  <c r="H39" i="8"/>
  <c r="E39" i="8"/>
  <c r="M38" i="8"/>
  <c r="H38" i="8"/>
  <c r="E38" i="8"/>
  <c r="I28" i="8"/>
  <c r="H28" i="8"/>
  <c r="I23" i="8"/>
  <c r="H23" i="8"/>
  <c r="A2" i="8"/>
  <c r="F22" i="7"/>
  <c r="J22" i="7" s="1"/>
  <c r="F21" i="7"/>
  <c r="J21" i="7" s="1"/>
  <c r="L62" i="7"/>
  <c r="I62" i="7"/>
  <c r="M61" i="7"/>
  <c r="M60" i="7"/>
  <c r="M59" i="7"/>
  <c r="M58" i="7"/>
  <c r="M57" i="7"/>
  <c r="M56" i="7"/>
  <c r="M55" i="7"/>
  <c r="M54" i="7"/>
  <c r="M53" i="7"/>
  <c r="M52" i="7"/>
  <c r="L47" i="7"/>
  <c r="K47" i="7"/>
  <c r="J47" i="7"/>
  <c r="I47" i="7"/>
  <c r="G47" i="7"/>
  <c r="F47" i="7"/>
  <c r="D47" i="7"/>
  <c r="C47" i="7"/>
  <c r="M46" i="7"/>
  <c r="H46" i="7"/>
  <c r="E46" i="7"/>
  <c r="M45" i="7"/>
  <c r="H45" i="7"/>
  <c r="E45" i="7"/>
  <c r="M44" i="7"/>
  <c r="H44" i="7"/>
  <c r="E44" i="7"/>
  <c r="M43" i="7"/>
  <c r="H43" i="7"/>
  <c r="E43" i="7"/>
  <c r="M42" i="7"/>
  <c r="H42" i="7"/>
  <c r="E42" i="7"/>
  <c r="M41" i="7"/>
  <c r="H41" i="7"/>
  <c r="E41" i="7"/>
  <c r="M40" i="7"/>
  <c r="H40" i="7"/>
  <c r="E40" i="7"/>
  <c r="M39" i="7"/>
  <c r="H39" i="7"/>
  <c r="E39" i="7"/>
  <c r="M38" i="7"/>
  <c r="H38" i="7"/>
  <c r="E38" i="7"/>
  <c r="I28" i="7"/>
  <c r="H28" i="7"/>
  <c r="G28" i="7"/>
  <c r="J27" i="7"/>
  <c r="J26" i="7"/>
  <c r="I23" i="7"/>
  <c r="H23" i="7"/>
  <c r="G23" i="7"/>
  <c r="A2" i="7"/>
  <c r="F26" i="5"/>
  <c r="F26" i="2"/>
  <c r="J26" i="2" s="1"/>
  <c r="J28" i="13" l="1"/>
  <c r="J23" i="12"/>
  <c r="J23" i="13"/>
  <c r="J28" i="12"/>
  <c r="M62" i="7"/>
  <c r="H23" i="9"/>
  <c r="E47" i="9"/>
  <c r="H47" i="9"/>
  <c r="G23" i="9"/>
  <c r="M47" i="9"/>
  <c r="M62" i="9"/>
  <c r="E47" i="8"/>
  <c r="G23" i="8"/>
  <c r="H47" i="8"/>
  <c r="M47" i="8"/>
  <c r="M62" i="8"/>
  <c r="M47" i="7"/>
  <c r="H47" i="7"/>
  <c r="E47" i="7"/>
  <c r="H28" i="9"/>
  <c r="J26" i="8"/>
  <c r="J26" i="9"/>
  <c r="G28" i="8"/>
  <c r="J27" i="8"/>
  <c r="F28" i="9"/>
  <c r="K26" i="2"/>
  <c r="J22" i="8"/>
  <c r="F23" i="9"/>
  <c r="F23" i="8"/>
  <c r="J21" i="9"/>
  <c r="J22" i="9"/>
  <c r="J21" i="8"/>
  <c r="F28" i="8"/>
  <c r="F23" i="7"/>
  <c r="J28" i="7"/>
  <c r="J23" i="7"/>
  <c r="F28" i="7"/>
  <c r="H27" i="5"/>
  <c r="H26" i="5"/>
  <c r="G26" i="5"/>
  <c r="F27" i="5"/>
  <c r="G27" i="3"/>
  <c r="G26" i="3"/>
  <c r="F27" i="3"/>
  <c r="F26" i="3"/>
  <c r="F27" i="2"/>
  <c r="J27" i="2" s="1"/>
  <c r="K27" i="2" s="1"/>
  <c r="L62" i="6"/>
  <c r="I62" i="6"/>
  <c r="M61" i="6"/>
  <c r="M60" i="6"/>
  <c r="M59" i="6"/>
  <c r="M58" i="6"/>
  <c r="M57" i="6"/>
  <c r="M56" i="6"/>
  <c r="M55" i="6"/>
  <c r="M54" i="6"/>
  <c r="M53" i="6"/>
  <c r="M52" i="6"/>
  <c r="L47" i="6"/>
  <c r="K47" i="6"/>
  <c r="J47" i="6"/>
  <c r="I47" i="6"/>
  <c r="G47" i="6"/>
  <c r="F47" i="6"/>
  <c r="D47" i="6"/>
  <c r="C47" i="6"/>
  <c r="M46" i="6"/>
  <c r="H46" i="6"/>
  <c r="E46" i="6"/>
  <c r="M45" i="6"/>
  <c r="H45" i="6"/>
  <c r="E45" i="6"/>
  <c r="M44" i="6"/>
  <c r="H44" i="6"/>
  <c r="E44" i="6"/>
  <c r="M43" i="6"/>
  <c r="H43" i="6"/>
  <c r="E43" i="6"/>
  <c r="M42" i="6"/>
  <c r="H42" i="6"/>
  <c r="E42" i="6"/>
  <c r="M41" i="6"/>
  <c r="H41" i="6"/>
  <c r="E41" i="6"/>
  <c r="M40" i="6"/>
  <c r="H40" i="6"/>
  <c r="E40" i="6"/>
  <c r="M39" i="6"/>
  <c r="H39" i="6"/>
  <c r="E39" i="6"/>
  <c r="M38" i="6"/>
  <c r="H38" i="6"/>
  <c r="E38" i="6"/>
  <c r="I28" i="6"/>
  <c r="H28" i="6"/>
  <c r="G28" i="6"/>
  <c r="F28" i="6"/>
  <c r="J27" i="6"/>
  <c r="J26" i="6"/>
  <c r="I23" i="6"/>
  <c r="H23" i="6"/>
  <c r="G23" i="6"/>
  <c r="F23" i="6"/>
  <c r="J22" i="6"/>
  <c r="J21" i="6"/>
  <c r="A2" i="6"/>
  <c r="C6" i="5"/>
  <c r="C5" i="5"/>
  <c r="A2" i="5"/>
  <c r="H14" i="3"/>
  <c r="H11" i="3"/>
  <c r="C6" i="3"/>
  <c r="C5" i="3"/>
  <c r="F22" i="5"/>
  <c r="F21" i="5"/>
  <c r="G22" i="5"/>
  <c r="G21" i="5"/>
  <c r="H22" i="5"/>
  <c r="H21" i="5"/>
  <c r="H14" i="2"/>
  <c r="C6" i="2"/>
  <c r="C5" i="2"/>
  <c r="L62" i="5"/>
  <c r="I62" i="5"/>
  <c r="M61" i="5"/>
  <c r="M60" i="5"/>
  <c r="M59" i="5"/>
  <c r="M58" i="5"/>
  <c r="M57" i="5"/>
  <c r="M56" i="5"/>
  <c r="M55" i="5"/>
  <c r="M54" i="5"/>
  <c r="M53" i="5"/>
  <c r="M52" i="5"/>
  <c r="L47" i="5"/>
  <c r="K47" i="5"/>
  <c r="J47" i="5"/>
  <c r="I47" i="5"/>
  <c r="G47" i="5"/>
  <c r="F47" i="5"/>
  <c r="D47" i="5"/>
  <c r="C47" i="5"/>
  <c r="M46" i="5"/>
  <c r="H46" i="5"/>
  <c r="E46" i="5"/>
  <c r="M45" i="5"/>
  <c r="H45" i="5"/>
  <c r="E45" i="5"/>
  <c r="M44" i="5"/>
  <c r="H44" i="5"/>
  <c r="E44" i="5"/>
  <c r="M43" i="5"/>
  <c r="H43" i="5"/>
  <c r="E43" i="5"/>
  <c r="M42" i="5"/>
  <c r="H42" i="5"/>
  <c r="E42" i="5"/>
  <c r="M41" i="5"/>
  <c r="H41" i="5"/>
  <c r="E41" i="5"/>
  <c r="M40" i="5"/>
  <c r="H40" i="5"/>
  <c r="E40" i="5"/>
  <c r="M39" i="5"/>
  <c r="H39" i="5"/>
  <c r="E39" i="5"/>
  <c r="M38" i="5"/>
  <c r="H38" i="5"/>
  <c r="E38" i="5"/>
  <c r="I28" i="5"/>
  <c r="I23" i="5"/>
  <c r="G22" i="3"/>
  <c r="G21" i="3"/>
  <c r="F22" i="3"/>
  <c r="F21" i="3"/>
  <c r="A2" i="3"/>
  <c r="C6" i="1"/>
  <c r="C5" i="1"/>
  <c r="H14" i="1"/>
  <c r="A2" i="1"/>
  <c r="A2" i="2"/>
  <c r="L62" i="3"/>
  <c r="I62" i="3"/>
  <c r="M61" i="3"/>
  <c r="M60" i="3"/>
  <c r="M59" i="3"/>
  <c r="M58" i="3"/>
  <c r="M57" i="3"/>
  <c r="M56" i="3"/>
  <c r="M55" i="3"/>
  <c r="M54" i="3"/>
  <c r="M53" i="3"/>
  <c r="M52" i="3"/>
  <c r="L47" i="3"/>
  <c r="K47" i="3"/>
  <c r="J47" i="3"/>
  <c r="I47" i="3"/>
  <c r="G47" i="3"/>
  <c r="F47" i="3"/>
  <c r="D47" i="3"/>
  <c r="C47" i="3"/>
  <c r="M46" i="3"/>
  <c r="H46" i="3"/>
  <c r="E46" i="3"/>
  <c r="M45" i="3"/>
  <c r="H45" i="3"/>
  <c r="E45" i="3"/>
  <c r="M44" i="3"/>
  <c r="H44" i="3"/>
  <c r="E44" i="3"/>
  <c r="M43" i="3"/>
  <c r="H43" i="3"/>
  <c r="E43" i="3"/>
  <c r="M42" i="3"/>
  <c r="H42" i="3"/>
  <c r="E42" i="3"/>
  <c r="M41" i="3"/>
  <c r="H41" i="3"/>
  <c r="E41" i="3"/>
  <c r="M40" i="3"/>
  <c r="H40" i="3"/>
  <c r="E40" i="3"/>
  <c r="M39" i="3"/>
  <c r="H39" i="3"/>
  <c r="E39" i="3"/>
  <c r="M38" i="3"/>
  <c r="H38" i="3"/>
  <c r="E38" i="3"/>
  <c r="I28" i="3"/>
  <c r="H28" i="3"/>
  <c r="I23" i="3"/>
  <c r="H23" i="3"/>
  <c r="L62" i="1"/>
  <c r="J27" i="1"/>
  <c r="K27" i="1" s="1"/>
  <c r="J26" i="1"/>
  <c r="K26" i="1" s="1"/>
  <c r="F22" i="2"/>
  <c r="J22" i="2" s="1"/>
  <c r="K22" i="2" s="1"/>
  <c r="F21" i="2"/>
  <c r="J21" i="2" s="1"/>
  <c r="K21" i="2" s="1"/>
  <c r="L62" i="2"/>
  <c r="I62" i="2"/>
  <c r="M61" i="2"/>
  <c r="M60" i="2"/>
  <c r="M59" i="2"/>
  <c r="M58" i="2"/>
  <c r="M57" i="2"/>
  <c r="M56" i="2"/>
  <c r="M55" i="2"/>
  <c r="M54" i="2"/>
  <c r="M53" i="2"/>
  <c r="M52" i="2"/>
  <c r="L47" i="2"/>
  <c r="K47" i="2"/>
  <c r="J47" i="2"/>
  <c r="I47" i="2"/>
  <c r="G47" i="2"/>
  <c r="F47" i="2"/>
  <c r="D47" i="2"/>
  <c r="C47" i="2"/>
  <c r="M46" i="2"/>
  <c r="H46" i="2"/>
  <c r="E46" i="2"/>
  <c r="M45" i="2"/>
  <c r="H45" i="2"/>
  <c r="E45" i="2"/>
  <c r="M44" i="2"/>
  <c r="H44" i="2"/>
  <c r="E44" i="2"/>
  <c r="M43" i="2"/>
  <c r="H43" i="2"/>
  <c r="E43" i="2"/>
  <c r="M42" i="2"/>
  <c r="H42" i="2"/>
  <c r="E42" i="2"/>
  <c r="M41" i="2"/>
  <c r="H41" i="2"/>
  <c r="E41" i="2"/>
  <c r="M40" i="2"/>
  <c r="H40" i="2"/>
  <c r="E40" i="2"/>
  <c r="M39" i="2"/>
  <c r="H39" i="2"/>
  <c r="E39" i="2"/>
  <c r="M38" i="2"/>
  <c r="H38" i="2"/>
  <c r="E38" i="2"/>
  <c r="I28" i="2"/>
  <c r="H28" i="2"/>
  <c r="G28" i="2"/>
  <c r="I23" i="2"/>
  <c r="H23" i="2"/>
  <c r="G23" i="2"/>
  <c r="K21" i="1"/>
  <c r="J22" i="1"/>
  <c r="K22" i="1" s="1"/>
  <c r="I62" i="1"/>
  <c r="M61" i="1"/>
  <c r="M60" i="1"/>
  <c r="M59" i="1"/>
  <c r="M58" i="1"/>
  <c r="M57" i="1"/>
  <c r="M56" i="1"/>
  <c r="M55" i="1"/>
  <c r="M54" i="1"/>
  <c r="M53" i="1"/>
  <c r="M52" i="1"/>
  <c r="L47" i="1"/>
  <c r="K47" i="1"/>
  <c r="J47" i="1"/>
  <c r="I47" i="1"/>
  <c r="G47" i="1"/>
  <c r="F47" i="1"/>
  <c r="D47" i="1"/>
  <c r="C47" i="1"/>
  <c r="M46" i="1"/>
  <c r="H46" i="1"/>
  <c r="E46" i="1"/>
  <c r="M45" i="1"/>
  <c r="H45" i="1"/>
  <c r="E45" i="1"/>
  <c r="M44" i="1"/>
  <c r="H44" i="1"/>
  <c r="E44" i="1"/>
  <c r="M43" i="1"/>
  <c r="H43" i="1"/>
  <c r="E43" i="1"/>
  <c r="M42" i="1"/>
  <c r="H42" i="1"/>
  <c r="E42" i="1"/>
  <c r="M41" i="1"/>
  <c r="H41" i="1"/>
  <c r="E41" i="1"/>
  <c r="M40" i="1"/>
  <c r="H40" i="1"/>
  <c r="E40" i="1"/>
  <c r="M39" i="1"/>
  <c r="H39" i="1"/>
  <c r="E39" i="1"/>
  <c r="M38" i="1"/>
  <c r="H38" i="1"/>
  <c r="E38" i="1"/>
  <c r="I28" i="1"/>
  <c r="H28" i="1"/>
  <c r="G28" i="1"/>
  <c r="F28" i="1"/>
  <c r="I23" i="1"/>
  <c r="H23" i="1"/>
  <c r="G23" i="1"/>
  <c r="F23" i="1"/>
  <c r="J28" i="8" l="1"/>
  <c r="J27" i="3"/>
  <c r="K27" i="3" s="1"/>
  <c r="G27" i="5"/>
  <c r="G28" i="5" s="1"/>
  <c r="J23" i="9"/>
  <c r="H47" i="1"/>
  <c r="J28" i="2"/>
  <c r="K28" i="2"/>
  <c r="H32" i="2" s="1"/>
  <c r="J23" i="8"/>
  <c r="H16" i="1"/>
  <c r="H18" i="1" s="1"/>
  <c r="H31" i="1" s="1"/>
  <c r="M47" i="6"/>
  <c r="H47" i="6"/>
  <c r="M62" i="6"/>
  <c r="E47" i="6"/>
  <c r="E47" i="5"/>
  <c r="M47" i="5"/>
  <c r="H47" i="5"/>
  <c r="M62" i="5"/>
  <c r="H28" i="5"/>
  <c r="H47" i="3"/>
  <c r="M47" i="3"/>
  <c r="M62" i="3"/>
  <c r="E47" i="3"/>
  <c r="E47" i="2"/>
  <c r="M47" i="2"/>
  <c r="H47" i="2"/>
  <c r="M62" i="2"/>
  <c r="J26" i="3"/>
  <c r="K28" i="1"/>
  <c r="M62" i="1"/>
  <c r="E47" i="1"/>
  <c r="M47" i="1"/>
  <c r="J26" i="5"/>
  <c r="G28" i="3"/>
  <c r="F28" i="3"/>
  <c r="F28" i="2"/>
  <c r="J23" i="6"/>
  <c r="J28" i="6"/>
  <c r="H16" i="3"/>
  <c r="H18" i="3" s="1"/>
  <c r="H31" i="3" s="1"/>
  <c r="J21" i="5"/>
  <c r="K21" i="5" s="1"/>
  <c r="K21" i="6" s="1"/>
  <c r="G23" i="5"/>
  <c r="J22" i="5"/>
  <c r="K22" i="5" s="1"/>
  <c r="H23" i="5"/>
  <c r="H16" i="2"/>
  <c r="H18" i="2" s="1"/>
  <c r="H31" i="2" s="1"/>
  <c r="F23" i="5"/>
  <c r="F28" i="5"/>
  <c r="G23" i="3"/>
  <c r="J21" i="3"/>
  <c r="K21" i="3" s="1"/>
  <c r="J22" i="3"/>
  <c r="K22" i="3" s="1"/>
  <c r="F23" i="3"/>
  <c r="H32" i="1"/>
  <c r="F23" i="2"/>
  <c r="J23" i="2"/>
  <c r="K23" i="1"/>
  <c r="J23" i="1"/>
  <c r="J28" i="1"/>
  <c r="J27" i="5" l="1"/>
  <c r="K27" i="5" s="1"/>
  <c r="J27" i="9"/>
  <c r="J28" i="9" s="1"/>
  <c r="G28" i="9"/>
  <c r="K26" i="3"/>
  <c r="K28" i="3" s="1"/>
  <c r="H32" i="3" s="1"/>
  <c r="H33" i="3" s="1"/>
  <c r="K22" i="7"/>
  <c r="K22" i="9"/>
  <c r="K22" i="8"/>
  <c r="K21" i="7"/>
  <c r="K21" i="9"/>
  <c r="K21" i="8"/>
  <c r="K26" i="5"/>
  <c r="J28" i="3"/>
  <c r="K22" i="6"/>
  <c r="J23" i="5"/>
  <c r="H33" i="2"/>
  <c r="J23" i="3"/>
  <c r="K23" i="3"/>
  <c r="H33" i="1"/>
  <c r="K23" i="7" l="1"/>
  <c r="K22" i="10"/>
  <c r="K22" i="11"/>
  <c r="K22" i="13"/>
  <c r="K22" i="12"/>
  <c r="K21" i="11"/>
  <c r="K21" i="10"/>
  <c r="K21" i="12"/>
  <c r="K21" i="13"/>
  <c r="J28" i="5"/>
  <c r="K26" i="7"/>
  <c r="K26" i="9"/>
  <c r="K26" i="8"/>
  <c r="K26" i="6"/>
  <c r="K28" i="5"/>
  <c r="K23" i="8"/>
  <c r="K27" i="7"/>
  <c r="K27" i="9"/>
  <c r="K27" i="8"/>
  <c r="K23" i="9"/>
  <c r="K27" i="6"/>
  <c r="K23" i="6"/>
  <c r="K23" i="5"/>
  <c r="K23" i="11" l="1"/>
  <c r="K23" i="10"/>
  <c r="K23" i="12"/>
  <c r="K23" i="13"/>
  <c r="K27" i="10"/>
  <c r="K27" i="12"/>
  <c r="K27" i="11"/>
  <c r="K27" i="13"/>
  <c r="K26" i="10"/>
  <c r="K26" i="11"/>
  <c r="K26" i="13"/>
  <c r="K26" i="12"/>
  <c r="K28" i="8"/>
  <c r="K28" i="6"/>
  <c r="K28" i="9"/>
  <c r="K28" i="7"/>
  <c r="K23" i="2"/>
  <c r="K28" i="12" l="1"/>
  <c r="K28" i="13"/>
  <c r="K28" i="11"/>
  <c r="K28" i="10"/>
  <c r="H18" i="5"/>
  <c r="H31" i="5" s="1"/>
  <c r="H33" i="5" s="1"/>
</calcChain>
</file>

<file path=xl/sharedStrings.xml><?xml version="1.0" encoding="utf-8"?>
<sst xmlns="http://schemas.openxmlformats.org/spreadsheetml/2006/main" count="1371" uniqueCount="268">
  <si>
    <t>Municipal Surtax Project Financial Report</t>
  </si>
  <si>
    <t>NOTE:  ALL CELLS SHADED IN GREEN ARE FORMULAS</t>
  </si>
  <si>
    <t xml:space="preserve"> Municipality: __________________</t>
  </si>
  <si>
    <t>AND SHOULD NOT BE CHANGED</t>
  </si>
  <si>
    <t>Reporting Date</t>
  </si>
  <si>
    <t>Project ID:</t>
  </si>
  <si>
    <t>Quarterly Period Covered:</t>
  </si>
  <si>
    <t>Q1 - October to December</t>
  </si>
  <si>
    <t>Project Name:</t>
  </si>
  <si>
    <t>Section A: Total/Maximum Project Funding</t>
  </si>
  <si>
    <t>Total</t>
  </si>
  <si>
    <t>1.</t>
  </si>
  <si>
    <t>Surtax Maximum Funding Amount (per Section 5.4 of PFA)</t>
  </si>
  <si>
    <t>1.a</t>
  </si>
  <si>
    <t>Surtax Maximum Funding Amount Increase (per Section 5.4 of PFA)</t>
  </si>
  <si>
    <t>2.</t>
  </si>
  <si>
    <t>Non-Surtax Funding Awarded/Committed</t>
  </si>
  <si>
    <t>3.</t>
  </si>
  <si>
    <t>4.</t>
  </si>
  <si>
    <t>Less:  Proceeds (as defined in Section 5.6 of PFA, enter as a negative)</t>
  </si>
  <si>
    <t>5.</t>
  </si>
  <si>
    <t xml:space="preserve">      Adjusted Project Funding (line 3 minus Line 4)</t>
  </si>
  <si>
    <t>Section B: Funding Received to Date</t>
  </si>
  <si>
    <t>First Quarter
Oct - Dec</t>
  </si>
  <si>
    <t>Second Quarter
Jan - Mar</t>
  </si>
  <si>
    <t>Third Quarter
Apr - Jun</t>
  </si>
  <si>
    <t>Fourth Quarter
Jul - Sep</t>
  </si>
  <si>
    <t>Fiscal YTD</t>
  </si>
  <si>
    <t xml:space="preserve"> Inception to Date Total</t>
  </si>
  <si>
    <t>6.</t>
  </si>
  <si>
    <t>Surtax Funding Received</t>
  </si>
  <si>
    <t>7.</t>
  </si>
  <si>
    <t>Non-Surtax Funding Received</t>
  </si>
  <si>
    <t>8.</t>
  </si>
  <si>
    <t xml:space="preserve">      Total Project Funding Received (Total lines 6  + 7 )</t>
  </si>
  <si>
    <r>
      <t xml:space="preserve">Section C: Expenditures to Date </t>
    </r>
    <r>
      <rPr>
        <b/>
        <sz val="11"/>
        <color rgb="FFFF0000"/>
        <rFont val="Calibri"/>
        <family val="2"/>
        <scheme val="minor"/>
      </rPr>
      <t>(enter as negative)</t>
    </r>
  </si>
  <si>
    <t>9.</t>
  </si>
  <si>
    <t>Surtax Funding Expended</t>
  </si>
  <si>
    <t>10.</t>
  </si>
  <si>
    <t>Non-Surtax Funding Expended</t>
  </si>
  <si>
    <t>11.</t>
  </si>
  <si>
    <t xml:space="preserve">      Total Project Funding Expended (Total lines 9  + 10 )</t>
  </si>
  <si>
    <t>Section D:  Available Funding to Date</t>
  </si>
  <si>
    <t>Total to Date</t>
  </si>
  <si>
    <t>12.</t>
  </si>
  <si>
    <t>Adjusted Project Funding (Line 5 above)</t>
  </si>
  <si>
    <t>13.</t>
  </si>
  <si>
    <t>Total Project Funding Expended to Date (Total Inception To Date, Line 11 above)</t>
  </si>
  <si>
    <t>14.</t>
  </si>
  <si>
    <t xml:space="preserve"> Available Project Funding to Date (line 12 minus line 13)</t>
  </si>
  <si>
    <t>Add more "Section E" rows as necessary.</t>
  </si>
  <si>
    <r>
      <t>Section E:  Contractor Financials</t>
    </r>
    <r>
      <rPr>
        <sz val="11"/>
        <color theme="1"/>
        <rFont val="Calibri"/>
        <family val="2"/>
        <scheme val="minor"/>
      </rPr>
      <t xml:space="preserve"> (</t>
    </r>
    <r>
      <rPr>
        <i/>
        <sz val="11"/>
        <color theme="1"/>
        <rFont val="Calibri"/>
        <family val="2"/>
        <scheme val="minor"/>
      </rPr>
      <t>complete for each Contractor and Consultant)</t>
    </r>
  </si>
  <si>
    <t>Section E:   Payment Information for Reporting Quarter</t>
  </si>
  <si>
    <t>Contractor Name</t>
  </si>
  <si>
    <t>15. Original Contract 
Amount</t>
  </si>
  <si>
    <r>
      <t xml:space="preserve">16. Changes 
+ increases
</t>
    </r>
    <r>
      <rPr>
        <b/>
        <sz val="11"/>
        <color rgb="FFFF0000"/>
        <rFont val="Calibri"/>
        <family val="2"/>
        <scheme val="minor"/>
      </rPr>
      <t>(-) decreases</t>
    </r>
  </si>
  <si>
    <t>17. Revised Contract Amount
(15 + 16)</t>
  </si>
  <si>
    <t>18. Total work completed to date</t>
  </si>
  <si>
    <r>
      <t xml:space="preserve">19. Retainage Held to Date
</t>
    </r>
    <r>
      <rPr>
        <b/>
        <sz val="11"/>
        <color rgb="FFFF0000"/>
        <rFont val="Calibri"/>
        <family val="2"/>
        <scheme val="minor"/>
      </rPr>
      <t>(Enter as negative)</t>
    </r>
  </si>
  <si>
    <t>20. Total Earned Less Retainage 
(18 + 19)</t>
  </si>
  <si>
    <r>
      <t xml:space="preserve">21. Total Amount Paid to Date            </t>
    </r>
    <r>
      <rPr>
        <b/>
        <sz val="11"/>
        <color rgb="FFFF0000"/>
        <rFont val="Calibri"/>
        <family val="2"/>
        <scheme val="minor"/>
      </rPr>
      <t>(Enter as negative)</t>
    </r>
  </si>
  <si>
    <t>22. Work Completed (for payment) this Quarter</t>
  </si>
  <si>
    <t>25. Amount Invoiced this Quarter
 (22 + 23 + 24)</t>
  </si>
  <si>
    <t>Should tie to Section F, "Invoice Amount" Column Total</t>
  </si>
  <si>
    <t>Add more "Section F" rows as necessary.</t>
  </si>
  <si>
    <t>Section F:  Quarterly Detailed Expenditures (for Quarter Reported)</t>
  </si>
  <si>
    <t>Invoice No.</t>
  </si>
  <si>
    <t>Invoice Date</t>
  </si>
  <si>
    <t>Vendor Name</t>
  </si>
  <si>
    <t>Description of Work</t>
  </si>
  <si>
    <t>Invoice Amount*</t>
  </si>
  <si>
    <t>Payment Date</t>
  </si>
  <si>
    <t>Check Number</t>
  </si>
  <si>
    <t>Balance</t>
  </si>
  <si>
    <r>
      <rPr>
        <b/>
        <u/>
        <sz val="12"/>
        <color rgb="FFFF0000"/>
        <rFont val="Calibri"/>
        <family val="2"/>
        <scheme val="minor"/>
      </rPr>
      <t>Section F</t>
    </r>
    <r>
      <rPr>
        <b/>
        <sz val="12"/>
        <color rgb="FFFF0000"/>
        <rFont val="Calibri"/>
        <family val="2"/>
        <scheme val="minor"/>
      </rPr>
      <t>:  All supporting documentation (i.e. invoice, check copies, etc.), for the quarter being reported, must accompany the Quarterly Financial Report (QFR).</t>
    </r>
  </si>
  <si>
    <t>I certify that I have reviewed and verified the above referenced surtax project information and, that to the best of my knowledge the information is correct, meeting all acceptance criteria as required in the executed Project Funding Agreement.</t>
  </si>
  <si>
    <t>Name: _____________________________________</t>
  </si>
  <si>
    <t>Title: ___________________________________</t>
  </si>
  <si>
    <t>Signature: ____________________________________</t>
  </si>
  <si>
    <t>Date: ____________________________________</t>
  </si>
  <si>
    <t>For the Quarter Ending December 31, 2023</t>
  </si>
  <si>
    <t>FY 2024</t>
  </si>
  <si>
    <t>Q2 - January to March</t>
  </si>
  <si>
    <t>Section C: Expenditures to Date (enter as negative)</t>
  </si>
  <si>
    <t>For the Quarter Ending March 31, 2024</t>
  </si>
  <si>
    <t>DUE DATE 5/16/24</t>
  </si>
  <si>
    <t>DUE DATE 2/15/24</t>
  </si>
  <si>
    <t>Q3 - April to June</t>
  </si>
  <si>
    <t>DUE DATE 8/15/24</t>
  </si>
  <si>
    <t>For the Quarter Ending June 30, 2024</t>
  </si>
  <si>
    <t>Municipality:</t>
  </si>
  <si>
    <t>Non-Surtax Funding:</t>
  </si>
  <si>
    <t>Q4 - July to September</t>
  </si>
  <si>
    <t>For the Quarter Ending September 30, 2024</t>
  </si>
  <si>
    <t>DUE DATE 11/15/24</t>
  </si>
  <si>
    <t>DUE DATE 2/15/25</t>
  </si>
  <si>
    <t>FY 2025</t>
  </si>
  <si>
    <t>Overview and  Instructions</t>
  </si>
  <si>
    <t>I. - Overview:</t>
  </si>
  <si>
    <t>This document should be used by the municipality to facilitate the quarterly and annual financial reporting of surtax-funded projects.</t>
  </si>
  <si>
    <t>Financial Reporting Requirement:</t>
  </si>
  <si>
    <r>
      <t xml:space="preserve">Per Article 6.1 of the Project Funding Agreement (PFA), and </t>
    </r>
    <r>
      <rPr>
        <u/>
        <sz val="11"/>
        <color theme="1"/>
        <rFont val="Calibri"/>
        <family val="2"/>
        <scheme val="minor"/>
      </rPr>
      <t>unless waived by the Contract Administrator</t>
    </r>
    <r>
      <rPr>
        <sz val="11"/>
        <color theme="1"/>
        <rFont val="Calibri"/>
        <family val="2"/>
        <scheme val="minor"/>
      </rPr>
      <t xml:space="preserve">, Municipality must comply </t>
    </r>
  </si>
  <si>
    <t xml:space="preserve">with the financial reporting requirements (Exhibit C of the PFA), which state that the municipality submit to the County (Mobility </t>
  </si>
  <si>
    <t xml:space="preserve">Advancement -MAP) and the Oversight Board on a quarterly and annual basis, a detailed Financial Report. </t>
  </si>
  <si>
    <t>Due Date:</t>
  </si>
  <si>
    <r>
      <t xml:space="preserve">After the execution of the PFA, the due date of the </t>
    </r>
    <r>
      <rPr>
        <b/>
        <u/>
        <sz val="11"/>
        <color theme="1"/>
        <rFont val="Calibri"/>
        <family val="2"/>
        <scheme val="minor"/>
      </rPr>
      <t>first</t>
    </r>
    <r>
      <rPr>
        <sz val="11"/>
        <color theme="1"/>
        <rFont val="Calibri"/>
        <family val="2"/>
        <scheme val="minor"/>
      </rPr>
      <t xml:space="preserve">  quarterly financial report (QFR) is established by either: (a) the date the</t>
    </r>
  </si>
  <si>
    <r>
      <t xml:space="preserve">municipality receives its first advance payment </t>
    </r>
    <r>
      <rPr>
        <u/>
        <sz val="11"/>
        <color theme="1"/>
        <rFont val="Calibri"/>
        <family val="2"/>
        <scheme val="minor"/>
      </rPr>
      <t>or</t>
    </r>
    <r>
      <rPr>
        <sz val="11"/>
        <color theme="1"/>
        <rFont val="Calibri"/>
        <family val="2"/>
        <scheme val="minor"/>
      </rPr>
      <t xml:space="preserve"> (b) the date the </t>
    </r>
    <r>
      <rPr>
        <u/>
        <sz val="11"/>
        <color theme="1"/>
        <rFont val="Calibri"/>
        <family val="2"/>
        <scheme val="minor"/>
      </rPr>
      <t>first</t>
    </r>
    <r>
      <rPr>
        <sz val="11"/>
        <color theme="1"/>
        <rFont val="Calibri"/>
        <family val="2"/>
        <scheme val="minor"/>
      </rPr>
      <t xml:space="preserve"> expense is incurred, if no advance payment has been received.</t>
    </r>
  </si>
  <si>
    <r>
      <rPr>
        <b/>
        <u/>
        <sz val="11"/>
        <color theme="1"/>
        <rFont val="Calibri"/>
        <family val="2"/>
        <scheme val="minor"/>
      </rPr>
      <t>For example</t>
    </r>
    <r>
      <rPr>
        <sz val="11"/>
        <color theme="1"/>
        <rFont val="Calibri"/>
        <family val="2"/>
        <scheme val="minor"/>
      </rPr>
      <t>, if the municipality receives its first advance payment  during the month of November or has incurred expenses during</t>
    </r>
  </si>
  <si>
    <t>November, (but has not received the first advance payment), the due date for submitting the first QFR is February 15th</t>
  </si>
  <si>
    <t>(45 days after the end of the applicable quarter).  The due dates for quarterly financial reporting are presented below:</t>
  </si>
  <si>
    <t>Month of First Advance Payment or Expense Incurred</t>
  </si>
  <si>
    <t>Due Date of First Financial Quarterly Report*</t>
  </si>
  <si>
    <t xml:space="preserve"> January, February, March </t>
  </si>
  <si>
    <t xml:space="preserve">On or before May 15th </t>
  </si>
  <si>
    <t xml:space="preserve">April, May, June </t>
  </si>
  <si>
    <t>On or before August 15th</t>
  </si>
  <si>
    <t xml:space="preserve">July, August, September </t>
  </si>
  <si>
    <t>On or before November 15th</t>
  </si>
  <si>
    <t xml:space="preserve">October, November,  December </t>
  </si>
  <si>
    <t>On or before February 15th</t>
  </si>
  <si>
    <t>Annual financial reports are due no later than 180 days after the end of the reporting period.</t>
  </si>
  <si>
    <t>II. - Preparation:</t>
  </si>
  <si>
    <t xml:space="preserve">Before completing this form, review and become familiar with the articles and sections of the corresponding PFA relevant </t>
  </si>
  <si>
    <t>to the Financial Report.  They are:</t>
  </si>
  <si>
    <t>a)</t>
  </si>
  <si>
    <t>b)</t>
  </si>
  <si>
    <r>
      <t xml:space="preserve">Article 6. </t>
    </r>
    <r>
      <rPr>
        <b/>
        <sz val="12"/>
        <color theme="1"/>
        <rFont val="Calibri"/>
        <family val="2"/>
        <scheme val="minor"/>
      </rPr>
      <t>TRANSPORTATION SURTAX PROJECT COORDINATION AND PARTICIPATION</t>
    </r>
    <r>
      <rPr>
        <sz val="12"/>
        <color theme="1"/>
        <rFont val="Calibri"/>
        <family val="2"/>
        <scheme val="minor"/>
      </rPr>
      <t>:  Sections 6.1 and 6.2</t>
    </r>
  </si>
  <si>
    <t>III. - User Field Instructions:</t>
  </si>
  <si>
    <t>Section A:  Total/Maximum Project Funding</t>
  </si>
  <si>
    <t>Field</t>
  </si>
  <si>
    <t>Instructions &amp; Notes</t>
  </si>
  <si>
    <t>Surtax Maximum Funding Amount</t>
  </si>
  <si>
    <t>Surtax Maximum Funding Amount Increase</t>
  </si>
  <si>
    <t xml:space="preserve">Non-Surtax Funding Awarded/Committed* </t>
  </si>
  <si>
    <t>Section B:  Funding Received to Date</t>
  </si>
  <si>
    <t>Non-Surtax Funding Received (Leverage)</t>
  </si>
  <si>
    <r>
      <rPr>
        <b/>
        <u/>
        <sz val="11"/>
        <color theme="1"/>
        <rFont val="Calibri"/>
        <family val="2"/>
        <scheme val="minor"/>
      </rPr>
      <t>First-Time QFR Submission</t>
    </r>
    <r>
      <rPr>
        <b/>
        <sz val="11"/>
        <color theme="1"/>
        <rFont val="Calibri"/>
        <family val="2"/>
        <scheme val="minor"/>
      </rPr>
      <t>:</t>
    </r>
    <r>
      <rPr>
        <sz val="11"/>
        <color theme="1"/>
        <rFont val="Calibri"/>
        <family val="2"/>
        <scheme val="minor"/>
      </rPr>
      <t xml:space="preserve">  Enter the </t>
    </r>
    <r>
      <rPr>
        <b/>
        <sz val="11"/>
        <color theme="1"/>
        <rFont val="Calibri"/>
        <family val="2"/>
        <scheme val="minor"/>
      </rPr>
      <t>non-surtax</t>
    </r>
    <r>
      <rPr>
        <sz val="11"/>
        <color theme="1"/>
        <rFont val="Calibri"/>
        <family val="2"/>
        <scheme val="minor"/>
      </rPr>
      <t xml:space="preserve"> funds received (local, state, and/or federal funding) for the</t>
    </r>
    <r>
      <rPr>
        <u/>
        <sz val="11"/>
        <color theme="1"/>
        <rFont val="Calibri"/>
        <family val="2"/>
        <scheme val="minor"/>
      </rPr>
      <t xml:space="preserve"> quarter being reported only</t>
    </r>
    <r>
      <rPr>
        <sz val="11"/>
        <color theme="1"/>
        <rFont val="Calibri"/>
        <family val="2"/>
        <scheme val="minor"/>
      </rPr>
      <t xml:space="preserve">.  The other 3 quarters should be zero. The "Fiscal Year to Date" and "Inception to Date Total" columns are formula driven and no data should be entered in those columns.
</t>
    </r>
    <r>
      <rPr>
        <b/>
        <u/>
        <sz val="11"/>
        <color theme="1"/>
        <rFont val="Calibri"/>
        <family val="2"/>
        <scheme val="minor"/>
      </rPr>
      <t>Subsequent QFR Submissions</t>
    </r>
    <r>
      <rPr>
        <sz val="11"/>
        <color theme="1"/>
        <rFont val="Calibri"/>
        <family val="2"/>
        <scheme val="minor"/>
      </rPr>
      <t>:  Only input the</t>
    </r>
    <r>
      <rPr>
        <b/>
        <sz val="11"/>
        <color theme="1"/>
        <rFont val="Calibri"/>
        <family val="2"/>
        <scheme val="minor"/>
      </rPr>
      <t xml:space="preserve"> non-surtax </t>
    </r>
    <r>
      <rPr>
        <sz val="11"/>
        <color theme="1"/>
        <rFont val="Calibri"/>
        <family val="2"/>
        <scheme val="minor"/>
      </rPr>
      <t>funds received for the quarter being reported, no entry is necessary for the prior quarters submitted since those columns will be automatically populated by formula.  The "Fiscal Year to Date" and "Inception to Date Total" columns are also formula driven and not data should be entered in those columns.</t>
    </r>
  </si>
  <si>
    <r>
      <t xml:space="preserve">This amount is the total funding </t>
    </r>
    <r>
      <rPr>
        <u/>
        <sz val="11"/>
        <color theme="1"/>
        <rFont val="Calibri"/>
        <family val="2"/>
        <scheme val="minor"/>
      </rPr>
      <t xml:space="preserve">received </t>
    </r>
    <r>
      <rPr>
        <sz val="11"/>
        <color theme="1"/>
        <rFont val="Calibri"/>
        <family val="2"/>
        <scheme val="minor"/>
      </rPr>
      <t>for this project, from all sources. It is formula driven and will not need to be entered.</t>
    </r>
  </si>
  <si>
    <t>Section C:  Expenditures to Date</t>
  </si>
  <si>
    <r>
      <rPr>
        <b/>
        <u/>
        <sz val="11"/>
        <color theme="1"/>
        <rFont val="Calibri"/>
        <family val="2"/>
        <scheme val="minor"/>
      </rPr>
      <t>First-Time QFR Submission</t>
    </r>
    <r>
      <rPr>
        <b/>
        <sz val="11"/>
        <color theme="1"/>
        <rFont val="Calibri"/>
        <family val="2"/>
        <scheme val="minor"/>
      </rPr>
      <t>:</t>
    </r>
    <r>
      <rPr>
        <sz val="11"/>
        <color theme="1"/>
        <rFont val="Calibri"/>
        <family val="2"/>
        <scheme val="minor"/>
      </rPr>
      <t xml:space="preserve">                                                                                                                                     Enter the </t>
    </r>
    <r>
      <rPr>
        <b/>
        <sz val="11"/>
        <color theme="1"/>
        <rFont val="Calibri"/>
        <family val="2"/>
        <scheme val="minor"/>
      </rPr>
      <t>non-surtax</t>
    </r>
    <r>
      <rPr>
        <sz val="11"/>
        <color theme="1"/>
        <rFont val="Calibri"/>
        <family val="2"/>
        <scheme val="minor"/>
      </rPr>
      <t xml:space="preserve"> funds expended (local, state, and/or federal funding) for the</t>
    </r>
    <r>
      <rPr>
        <u/>
        <sz val="11"/>
        <color theme="1"/>
        <rFont val="Calibri"/>
        <family val="2"/>
        <scheme val="minor"/>
      </rPr>
      <t xml:space="preserve"> quarter being reported only</t>
    </r>
    <r>
      <rPr>
        <sz val="11"/>
        <color theme="1"/>
        <rFont val="Calibri"/>
        <family val="2"/>
        <scheme val="minor"/>
      </rPr>
      <t xml:space="preserve">.  The other 3 quarters should be zero. The "Fiscal Year to Date" and "Inception to Date Total" columns are formula driven and no data should be entered in those columns.
</t>
    </r>
    <r>
      <rPr>
        <b/>
        <u/>
        <sz val="11"/>
        <color theme="1"/>
        <rFont val="Calibri"/>
        <family val="2"/>
        <scheme val="minor"/>
      </rPr>
      <t>Subsequent QFR Submissions</t>
    </r>
    <r>
      <rPr>
        <sz val="11"/>
        <color theme="1"/>
        <rFont val="Calibri"/>
        <family val="2"/>
        <scheme val="minor"/>
      </rPr>
      <t>:                                                                                                                                                 Only input the</t>
    </r>
    <r>
      <rPr>
        <b/>
        <sz val="11"/>
        <color theme="1"/>
        <rFont val="Calibri"/>
        <family val="2"/>
        <scheme val="minor"/>
      </rPr>
      <t xml:space="preserve"> non-surtax </t>
    </r>
    <r>
      <rPr>
        <sz val="11"/>
        <color theme="1"/>
        <rFont val="Calibri"/>
        <family val="2"/>
        <scheme val="minor"/>
      </rPr>
      <t>funds expended for the quarter being reported, no entry is necessary for the prior quarters submitted since those columns will be automatically populated by formula.  The "Fiscal Year to Date" and "Inception to Date Total" columns are also formula driven and not data should be entered in those columns.</t>
    </r>
  </si>
  <si>
    <r>
      <t xml:space="preserve">This amount is the total funding </t>
    </r>
    <r>
      <rPr>
        <u/>
        <sz val="11"/>
        <color theme="1"/>
        <rFont val="Calibri"/>
        <family val="2"/>
        <scheme val="minor"/>
      </rPr>
      <t xml:space="preserve">received </t>
    </r>
    <r>
      <rPr>
        <sz val="11"/>
        <color theme="1"/>
        <rFont val="Calibri"/>
        <family val="2"/>
        <scheme val="minor"/>
      </rPr>
      <t>for this project,  from all sources. It is formula driven and will not need to be entered.</t>
    </r>
  </si>
  <si>
    <t xml:space="preserve">Adjusted Project Funding </t>
  </si>
  <si>
    <t xml:space="preserve">Total Project Funding Expended to Date </t>
  </si>
  <si>
    <t xml:space="preserve"> Available Project Funding to Date </t>
  </si>
  <si>
    <t>Please enter the following information:</t>
  </si>
  <si>
    <t>2.a</t>
  </si>
  <si>
    <t>For the Quarter Ending December 31, 2024</t>
  </si>
  <si>
    <t>For the Quarter Ending March 31, 2025</t>
  </si>
  <si>
    <t>DUE DATE 5/16/25</t>
  </si>
  <si>
    <t>For the Quarter Ending June 30, 2025</t>
  </si>
  <si>
    <t>DUE DATE 8/15/25</t>
  </si>
  <si>
    <t>For the Quarter Ending September 30, 2025</t>
  </si>
  <si>
    <t>DUE DATE 11/15/25</t>
  </si>
  <si>
    <r>
      <t xml:space="preserve">The Data from the table above with fill in this amount. Refer to the PFA, </t>
    </r>
    <r>
      <rPr>
        <b/>
        <sz val="11"/>
        <color theme="1"/>
        <rFont val="Calibri"/>
        <family val="2"/>
        <scheme val="minor"/>
      </rPr>
      <t>Section 5.4</t>
    </r>
    <r>
      <rPr>
        <sz val="11"/>
        <color theme="1"/>
        <rFont val="Calibri"/>
        <family val="2"/>
        <scheme val="minor"/>
      </rPr>
      <t xml:space="preserve"> which will provide this amount.</t>
    </r>
  </si>
  <si>
    <t>IV.- Form Instructions</t>
  </si>
  <si>
    <r>
      <rPr>
        <b/>
        <u/>
        <sz val="11"/>
        <color theme="1"/>
        <rFont val="Calibri"/>
        <family val="2"/>
        <scheme val="minor"/>
      </rPr>
      <t>Name of Municipality:</t>
    </r>
    <r>
      <rPr>
        <sz val="11"/>
        <color theme="1"/>
        <rFont val="Calibri"/>
        <family val="2"/>
        <scheme val="minor"/>
      </rPr>
      <t xml:space="preserve"> Enter name in the Header box below.</t>
    </r>
  </si>
  <si>
    <r>
      <rPr>
        <b/>
        <u/>
        <sz val="11"/>
        <color theme="1"/>
        <rFont val="Calibri"/>
        <family val="2"/>
        <scheme val="minor"/>
      </rPr>
      <t>Project ID</t>
    </r>
    <r>
      <rPr>
        <sz val="11"/>
        <color theme="1"/>
        <rFont val="Calibri"/>
        <family val="2"/>
        <scheme val="minor"/>
      </rPr>
      <t>: Enter the project identification as referenced in the PFA in the Header box below.</t>
    </r>
  </si>
  <si>
    <t>Sections: A - F</t>
  </si>
  <si>
    <t xml:space="preserve">      Total Project Funding (Total lines 1 + 1a + 2 + 2a )</t>
  </si>
  <si>
    <t>This amount is the total funding for this project,  from all sources. It is formula driven, and will not need to be entered.</t>
  </si>
  <si>
    <r>
      <rPr>
        <b/>
        <u/>
        <sz val="11"/>
        <color theme="1"/>
        <rFont val="Calibri"/>
        <family val="2"/>
        <scheme val="minor"/>
      </rPr>
      <t>First Time QFR Submission</t>
    </r>
    <r>
      <rPr>
        <sz val="11"/>
        <color theme="1"/>
        <rFont val="Calibri"/>
        <family val="2"/>
        <scheme val="minor"/>
      </rPr>
      <t xml:space="preserve">:  Enter the  surtax funds received for the </t>
    </r>
    <r>
      <rPr>
        <u/>
        <sz val="11"/>
        <color theme="1"/>
        <rFont val="Calibri"/>
        <family val="2"/>
        <scheme val="minor"/>
      </rPr>
      <t>quarter being reported only.</t>
    </r>
    <r>
      <rPr>
        <sz val="11"/>
        <color theme="1"/>
        <rFont val="Calibri"/>
        <family val="2"/>
        <scheme val="minor"/>
      </rPr>
      <t xml:space="preserve"> The other 3 quarters should be zero. The "Fiscal Year to Date" and "Inception to Date Total" columns are formula driven and no data should be entered in those columns.                                                                                                                                                                                            </t>
    </r>
    <r>
      <rPr>
        <b/>
        <u/>
        <sz val="11"/>
        <rFont val="Calibri"/>
        <family val="2"/>
        <scheme val="minor"/>
      </rPr>
      <t>Subsequent QFR Submissions</t>
    </r>
    <r>
      <rPr>
        <b/>
        <sz val="11"/>
        <rFont val="Calibri"/>
        <family val="2"/>
        <scheme val="minor"/>
      </rPr>
      <t xml:space="preserve">:  </t>
    </r>
    <r>
      <rPr>
        <sz val="11"/>
        <rFont val="Calibri"/>
        <family val="2"/>
        <scheme val="minor"/>
      </rPr>
      <t>Only input the surtax funds received for the quarter being reported, no entry is necessary for the prior quarters submitted since those columns will be automatically populated by formula.</t>
    </r>
    <r>
      <rPr>
        <sz val="11"/>
        <color theme="1"/>
        <rFont val="Calibri"/>
        <family val="2"/>
        <scheme val="minor"/>
      </rPr>
      <t xml:space="preserve">  The "Fiscal Year to Date" and "Inception to Date Total" columns are also formula driven and not data should be entered in those columns.</t>
    </r>
  </si>
  <si>
    <r>
      <rPr>
        <b/>
        <u/>
        <sz val="11"/>
        <color theme="1"/>
        <rFont val="Calibri"/>
        <family val="2"/>
        <scheme val="minor"/>
      </rPr>
      <t>First Time QFR Submission</t>
    </r>
    <r>
      <rPr>
        <sz val="11"/>
        <color theme="1"/>
        <rFont val="Calibri"/>
        <family val="2"/>
        <scheme val="minor"/>
      </rPr>
      <t xml:space="preserve">: Enter the  surtax funds expended for the </t>
    </r>
    <r>
      <rPr>
        <u/>
        <sz val="11"/>
        <color theme="1"/>
        <rFont val="Calibri"/>
        <family val="2"/>
        <scheme val="minor"/>
      </rPr>
      <t>quarter being reported only.</t>
    </r>
    <r>
      <rPr>
        <sz val="11"/>
        <color theme="1"/>
        <rFont val="Calibri"/>
        <family val="2"/>
        <scheme val="minor"/>
      </rPr>
      <t xml:space="preserve"> The other 3 quarters should be zero. The "Fiscal Year to Date" and "Inception to Date Total" columns are formula driven and no data should be entered in those columns.                                                                                                                                                                                   </t>
    </r>
    <r>
      <rPr>
        <b/>
        <u/>
        <sz val="11"/>
        <rFont val="Calibri"/>
        <family val="2"/>
        <scheme val="minor"/>
      </rPr>
      <t>Subsequent QFR Submissions</t>
    </r>
    <r>
      <rPr>
        <b/>
        <sz val="11"/>
        <rFont val="Calibri"/>
        <family val="2"/>
        <scheme val="minor"/>
      </rPr>
      <t xml:space="preserve">:  </t>
    </r>
    <r>
      <rPr>
        <sz val="11"/>
        <rFont val="Calibri"/>
        <family val="2"/>
        <scheme val="minor"/>
      </rPr>
      <t>Only input the surtax funds expended for the quarter being reported, no entry is necessary for the prior quarters submitted since those columns will be automatically populated by formula.</t>
    </r>
    <r>
      <rPr>
        <sz val="11"/>
        <color theme="1"/>
        <rFont val="Calibri"/>
        <family val="2"/>
        <scheme val="minor"/>
      </rPr>
      <t xml:space="preserve">  The "Fiscal Year to Date" and "Inception to Date Total" columns are also formula driven and not data should be entered in those columns.</t>
    </r>
  </si>
  <si>
    <r>
      <rPr>
        <b/>
        <u/>
        <sz val="11"/>
        <color theme="1"/>
        <rFont val="Calibri"/>
        <family val="2"/>
        <scheme val="minor"/>
      </rPr>
      <t>Non Surtax Funding:</t>
    </r>
    <r>
      <rPr>
        <sz val="11"/>
        <color theme="1"/>
        <rFont val="Calibri"/>
        <family val="2"/>
        <scheme val="minor"/>
      </rPr>
      <t xml:space="preserve"> This row captures the leverage of the project.  If applicable, enter the total amount awarded/committed to this project that is not from surtax funding in the box below</t>
    </r>
  </si>
  <si>
    <r>
      <t xml:space="preserve">This row captures the leverage of the project.  Amount will be entered from the table above, for example, additional local, state, and/or federal funding. </t>
    </r>
    <r>
      <rPr>
        <b/>
        <sz val="11"/>
        <color theme="1"/>
        <rFont val="Calibri"/>
        <family val="2"/>
        <scheme val="minor"/>
      </rPr>
      <t>*NOTE: The supporting documentation for each non-surtax funding source must be included with the first submission and for any subsequent changes.</t>
    </r>
  </si>
  <si>
    <r>
      <rPr>
        <b/>
        <u/>
        <sz val="11"/>
        <color theme="1"/>
        <rFont val="Calibri"/>
        <family val="2"/>
        <scheme val="minor"/>
      </rPr>
      <t>Surtax Funding</t>
    </r>
    <r>
      <rPr>
        <sz val="11"/>
        <color theme="1"/>
        <rFont val="Calibri"/>
        <family val="2"/>
        <scheme val="minor"/>
      </rPr>
      <t>: Enter the maximum surtax funding payable by the County for this project on the 1a. Box in the quarter it was granted. Refer to the PFA, Section 5.4 which will provide this amount.</t>
    </r>
  </si>
  <si>
    <t>Project Name / Description:</t>
  </si>
  <si>
    <r>
      <rPr>
        <b/>
        <u/>
        <sz val="11"/>
        <color theme="1"/>
        <rFont val="Calibri"/>
        <family val="2"/>
        <scheme val="minor"/>
      </rPr>
      <t>Project Name/Description</t>
    </r>
    <r>
      <rPr>
        <sz val="11"/>
        <color theme="1"/>
        <rFont val="Calibri"/>
        <family val="2"/>
        <scheme val="minor"/>
      </rPr>
      <t>:</t>
    </r>
    <r>
      <rPr>
        <u/>
        <sz val="11"/>
        <color theme="1"/>
        <rFont val="Calibri"/>
        <family val="2"/>
        <scheme val="minor"/>
      </rPr>
      <t xml:space="preserve"> </t>
    </r>
    <r>
      <rPr>
        <sz val="11"/>
        <color theme="1"/>
        <rFont val="Calibri"/>
        <family val="2"/>
        <scheme val="minor"/>
      </rPr>
      <t>Enter the name of the project as referenced in the PFA in the Header box below.</t>
    </r>
  </si>
  <si>
    <t>Please use this work book for the entire life cycle of the project.  Do not create your own quarterly tabs, they are all created for you.</t>
  </si>
  <si>
    <r>
      <rPr>
        <b/>
        <u/>
        <sz val="11"/>
        <color rgb="FF000000"/>
        <rFont val="Calibri"/>
        <family val="2"/>
        <scheme val="minor"/>
      </rPr>
      <t>If applicable</t>
    </r>
    <r>
      <rPr>
        <sz val="11"/>
        <color rgb="FF000000"/>
        <rFont val="Calibri"/>
        <family val="2"/>
        <scheme val="minor"/>
      </rPr>
      <t xml:space="preserve">, enter the maximum surtax funding increase for this project in the quarter it was approved. Refer to the PFA, </t>
    </r>
    <r>
      <rPr>
        <b/>
        <sz val="11"/>
        <color rgb="FF000000"/>
        <rFont val="Calibri"/>
        <family val="2"/>
        <scheme val="minor"/>
      </rPr>
      <t>Section 5.4</t>
    </r>
    <r>
      <rPr>
        <sz val="11"/>
        <color rgb="FF000000"/>
        <rFont val="Calibri"/>
        <family val="2"/>
        <scheme val="minor"/>
      </rPr>
      <t xml:space="preserve"> which will provide this amount.</t>
    </r>
  </si>
  <si>
    <t>Total Project Funding Received (Total Lines 6  + 7 )</t>
  </si>
  <si>
    <t>Total Project Funding Expended (Total Lines 9  + 10 )</t>
  </si>
  <si>
    <t>Payment Date **</t>
  </si>
  <si>
    <t>Check Number **</t>
  </si>
  <si>
    <t xml:space="preserve">Check Number ** </t>
  </si>
  <si>
    <t xml:space="preserve">Payment Date ** </t>
  </si>
  <si>
    <t>NOTE:</t>
  </si>
  <si>
    <t>Should tie to</t>
  </si>
  <si>
    <t>*If retainage is withheld, the Invoice Amount should not include retainage.</t>
  </si>
  <si>
    <t>All Green cells are formula driven and update automatically</t>
  </si>
  <si>
    <t>Section E, Col.25</t>
  </si>
  <si>
    <t>include retainage</t>
  </si>
  <si>
    <t>All sections with Gold headers capture data from inception to date</t>
  </si>
  <si>
    <t xml:space="preserve">"Amount Invoiced </t>
  </si>
  <si>
    <t xml:space="preserve">All sections with Blue headers capture data from quarterly information </t>
  </si>
  <si>
    <t>this Quarter" Total</t>
  </si>
  <si>
    <t>in the same quarter that the invoice was originally recorded.</t>
  </si>
  <si>
    <t>&lt;&lt; USE THE SAME WORKBOOK FOR THE ENTIRE LIFE CYCLE OF THE PROJECT &gt;&gt;</t>
  </si>
  <si>
    <t>payment information is entered after original submission.</t>
  </si>
  <si>
    <t>Amount Paid **  (enter as negative)</t>
  </si>
  <si>
    <t>payment information (Payment Date, Check Number, and Amount Paid)</t>
  </si>
  <si>
    <t xml:space="preserve">24. Retainage for Work Completed this Quarter Released 
(+) Enter as a Positive </t>
  </si>
  <si>
    <r>
      <t xml:space="preserve">23. Retainage for Work Completed this Quarter
</t>
    </r>
    <r>
      <rPr>
        <b/>
        <sz val="11"/>
        <rFont val="Calibri"/>
        <family val="2"/>
        <scheme val="minor"/>
      </rPr>
      <t xml:space="preserve">Held
</t>
    </r>
    <r>
      <rPr>
        <b/>
        <sz val="11"/>
        <color rgb="FFFF0000"/>
        <rFont val="Calibri"/>
        <family val="2"/>
        <scheme val="minor"/>
      </rPr>
      <t>(-)</t>
    </r>
    <r>
      <rPr>
        <b/>
        <sz val="11"/>
        <color theme="1"/>
        <rFont val="Calibri"/>
        <family val="2"/>
        <scheme val="minor"/>
      </rPr>
      <t xml:space="preserve"> </t>
    </r>
    <r>
      <rPr>
        <b/>
        <sz val="11"/>
        <color rgb="FFFF0000"/>
        <rFont val="Calibri"/>
        <family val="2"/>
        <scheme val="minor"/>
      </rPr>
      <t xml:space="preserve">Enter as a Negative </t>
    </r>
  </si>
  <si>
    <t>Amount Paid ** (enter as negative)</t>
  </si>
  <si>
    <t>** If payment occurs after report submission, make sure to enter</t>
  </si>
  <si>
    <t>NOTE : Please do not re-submit the PDF for the previous quarter if</t>
  </si>
  <si>
    <t xml:space="preserve">** If payment occurs after report submission, make sure to enter </t>
  </si>
  <si>
    <r>
      <t xml:space="preserve">The certification below must be signed and submitted by the </t>
    </r>
    <r>
      <rPr>
        <b/>
        <u/>
        <sz val="12"/>
        <color rgb="FFFF0000"/>
        <rFont val="Calibri"/>
        <family val="2"/>
        <scheme val="minor"/>
      </rPr>
      <t>due date</t>
    </r>
    <r>
      <rPr>
        <b/>
        <sz val="12"/>
        <color rgb="FFFF0000"/>
        <rFont val="Calibri"/>
        <family val="2"/>
        <scheme val="minor"/>
      </rPr>
      <t>. Please submit/upload both: 1) the signed report on .PDF format for the reporting quarter and 2) the Excel file to include all quarters.</t>
    </r>
  </si>
  <si>
    <t>Non-Surtax funding changes</t>
  </si>
  <si>
    <t>1.b</t>
  </si>
  <si>
    <t xml:space="preserve">Funding Carryover from previous phase of the project </t>
  </si>
  <si>
    <t>Surtax Maximum Funding Amount Increase (per Section 5.4 of PFA - Cost Escalation)</t>
  </si>
  <si>
    <t>FY 2026</t>
  </si>
  <si>
    <t>DUE DATE 2/15/26</t>
  </si>
  <si>
    <t>For the Quarter Ending December 31, 2025</t>
  </si>
  <si>
    <t>DUE DATE 5/15/26</t>
  </si>
  <si>
    <t>DUE DATE 8/15/26</t>
  </si>
  <si>
    <t>DUE DATE 11/15/26</t>
  </si>
  <si>
    <t>For the Quarter Ending September 30, 2026</t>
  </si>
  <si>
    <t>For the Quarter Ending June 30, 2026</t>
  </si>
  <si>
    <t>For the Quarter Ending March 31, 2026</t>
  </si>
  <si>
    <t>Any quarterly financial reports received after the due date will be considered late and out of compliance with the project funding agreement (PFA), unless waived by the Contract Administrator.</t>
  </si>
  <si>
    <t>*Subsequent QFR due dates will be based on the date established for the first quarterly financial reporting. Should the due date fall on a weekend, due date will be extended to the Monday following the weekend.</t>
  </si>
  <si>
    <t>Carryover - Previous Phase (if applicable)</t>
  </si>
  <si>
    <t>Surtax Maximum Funding Amount - per Section 5.4 of PFA</t>
  </si>
  <si>
    <t>Non-Surtax Funding Awarded/Committed (Leverage)</t>
  </si>
  <si>
    <t>Surtax Maximum Funding Amount Increase (if applicable) - per Section 5.4 of PFA (Contingency / Cost Escalation)</t>
  </si>
  <si>
    <t>Less: Surtax Carryover from Previous Phase (if applicable)</t>
  </si>
  <si>
    <t>1a</t>
  </si>
  <si>
    <t>1b</t>
  </si>
  <si>
    <t>2a</t>
  </si>
  <si>
    <t>Project Phase:</t>
  </si>
  <si>
    <t xml:space="preserve">Project Phase </t>
  </si>
  <si>
    <t>Q1-October-December</t>
  </si>
  <si>
    <t>Surtax Maximum Funding:</t>
  </si>
  <si>
    <t>Less: Surtax Carryover from Previous Phase</t>
  </si>
  <si>
    <t>This amount is the total surtax funding for this project. It is formula driven, and will not need to be entered.</t>
  </si>
  <si>
    <t>2</t>
  </si>
  <si>
    <t>If applicable, enter this amount as a minus. "Carryover" represents unspent balance from the previous phase of this project, to be used in the current phase of the project.</t>
  </si>
  <si>
    <t>No manual entry required. This cell is formula driven and is equal to Line 5 above</t>
  </si>
  <si>
    <t>No manual entry required.This cell is formula driven and is equal to Line 11 above</t>
  </si>
  <si>
    <t xml:space="preserve">No manual entry required.  This is formula driven and is the adjusted project funding amount less the total project funding expended to date on the project. </t>
  </si>
  <si>
    <t>*If retainage is withheld, the Invoice Amount should not include</t>
  </si>
  <si>
    <t>retainage.</t>
  </si>
  <si>
    <t>Please use this work book for the entire phase of the project.  Do not create your own quarterly tabs, they are all created for you.</t>
  </si>
  <si>
    <r>
      <t xml:space="preserve">If applicable enter the amount of </t>
    </r>
    <r>
      <rPr>
        <b/>
        <u/>
        <sz val="11"/>
        <color theme="1"/>
        <rFont val="Calibri"/>
        <family val="2"/>
        <scheme val="minor"/>
      </rPr>
      <t>interest earnings</t>
    </r>
    <r>
      <rPr>
        <sz val="11"/>
        <color theme="1"/>
        <rFont val="Calibri"/>
        <family val="2"/>
        <scheme val="minor"/>
      </rPr>
      <t xml:space="preserve"> on the funds received in prior phase. </t>
    </r>
    <r>
      <rPr>
        <b/>
        <sz val="11"/>
        <color theme="1"/>
        <rFont val="Calibri"/>
        <family val="2"/>
        <scheme val="minor"/>
      </rPr>
      <t>Enter this amount as a negative amount.</t>
    </r>
    <r>
      <rPr>
        <b/>
        <i/>
        <sz val="11"/>
        <color theme="1"/>
        <rFont val="Calibri"/>
        <family val="2"/>
        <scheme val="minor"/>
      </rPr>
      <t xml:space="preserve"> (See Section 5.7 of PFA for more detail)</t>
    </r>
    <r>
      <rPr>
        <b/>
        <sz val="11"/>
        <color theme="1"/>
        <rFont val="Calibri"/>
        <family val="2"/>
        <scheme val="minor"/>
      </rPr>
      <t>.</t>
    </r>
  </si>
  <si>
    <t>1c</t>
  </si>
  <si>
    <t xml:space="preserve">      Total Surtax Project Funding for Current Phase (Total lines 1 + 1a + 1b +1c)</t>
  </si>
  <si>
    <t xml:space="preserve">      Total Project Funding including Carryover (Total lines 2 + 2a - 1b - 1c)</t>
  </si>
  <si>
    <t>Less Interest</t>
  </si>
  <si>
    <t>Add more "Section F" rows as necessary. All supporting documentation (i.e. invoice, check copies, etc.), for the quarter being reported, must accompany the Quarterly Financial Report (QFR).</t>
  </si>
  <si>
    <r>
      <t xml:space="preserve">The certification below must be signed and submitted by the </t>
    </r>
    <r>
      <rPr>
        <b/>
        <u/>
        <sz val="12"/>
        <rFont val="Calibri"/>
        <family val="2"/>
        <scheme val="minor"/>
      </rPr>
      <t>due date</t>
    </r>
    <r>
      <rPr>
        <b/>
        <sz val="12"/>
        <rFont val="Calibri"/>
        <family val="2"/>
        <scheme val="minor"/>
      </rPr>
      <t>. Please submit/upload both: 1) the signed report on PDF format for the reporting quarter and 2) the Excel file to include all quarters.</t>
    </r>
  </si>
  <si>
    <t>Reminder: Please do not re-submit the PDF for the previous quarter if</t>
  </si>
  <si>
    <r>
      <t xml:space="preserve">Article 5. </t>
    </r>
    <r>
      <rPr>
        <b/>
        <sz val="12"/>
        <color theme="1"/>
        <rFont val="Calibri"/>
        <family val="2"/>
        <scheme val="minor"/>
      </rPr>
      <t>FUNDING AND SURETY</t>
    </r>
    <r>
      <rPr>
        <sz val="12"/>
        <color theme="1"/>
        <rFont val="Calibri"/>
        <family val="2"/>
        <scheme val="minor"/>
      </rPr>
      <t>:  Sections 5.1 - 5.4 and 5.7</t>
    </r>
  </si>
  <si>
    <t>Contingency / Cost Escalation</t>
  </si>
  <si>
    <t>13. Original Contract 
Amount</t>
  </si>
  <si>
    <r>
      <t xml:space="preserve">14. Changes 
+ increases
</t>
    </r>
    <r>
      <rPr>
        <b/>
        <sz val="11"/>
        <color rgb="FFFF0000"/>
        <rFont val="Calibri"/>
        <family val="2"/>
        <scheme val="minor"/>
      </rPr>
      <t>(-) decreases</t>
    </r>
  </si>
  <si>
    <t>16. Total work completed to date</t>
  </si>
  <si>
    <r>
      <t xml:space="preserve">17. Retainage Held to Date
</t>
    </r>
    <r>
      <rPr>
        <b/>
        <sz val="11"/>
        <color rgb="FFFF0000"/>
        <rFont val="Calibri"/>
        <family val="2"/>
        <scheme val="minor"/>
      </rPr>
      <t>(Enter as negative)</t>
    </r>
  </si>
  <si>
    <r>
      <t xml:space="preserve">19. Total Amount Paid to Date            </t>
    </r>
    <r>
      <rPr>
        <b/>
        <sz val="11"/>
        <color rgb="FFFF0000"/>
        <rFont val="Calibri"/>
        <family val="2"/>
        <scheme val="minor"/>
      </rPr>
      <t>(Enter as negative)</t>
    </r>
  </si>
  <si>
    <t>20. Work Completed (for payment) this Quarter</t>
  </si>
  <si>
    <t xml:space="preserve">22. Retainage for Work Completed this Quarter Released 
(+) Enter as a Positive </t>
  </si>
  <si>
    <t>23. Amount Invoiced this Quarter
 (20 + 21 + 22)</t>
  </si>
  <si>
    <r>
      <t xml:space="preserve">21. Retainage for Work Completed this Quarter </t>
    </r>
    <r>
      <rPr>
        <b/>
        <sz val="11"/>
        <rFont val="Calibri"/>
        <family val="2"/>
        <scheme val="minor"/>
      </rPr>
      <t xml:space="preserve">Held
</t>
    </r>
    <r>
      <rPr>
        <b/>
        <sz val="11"/>
        <color rgb="FFFF0000"/>
        <rFont val="Calibri"/>
        <family val="2"/>
        <scheme val="minor"/>
      </rPr>
      <t>(-)</t>
    </r>
    <r>
      <rPr>
        <b/>
        <sz val="11"/>
        <color theme="1"/>
        <rFont val="Calibri"/>
        <family val="2"/>
        <scheme val="minor"/>
      </rPr>
      <t xml:space="preserve"> </t>
    </r>
    <r>
      <rPr>
        <b/>
        <sz val="11"/>
        <color rgb="FFFF0000"/>
        <rFont val="Calibri"/>
        <family val="2"/>
        <scheme val="minor"/>
      </rPr>
      <t>Enter as a Negative</t>
    </r>
  </si>
  <si>
    <t xml:space="preserve">      Total Project Funding Received (Total lines 4 + 5)</t>
  </si>
  <si>
    <t xml:space="preserve">      Total Project Funding Expended (Total lines 7 + 8)</t>
  </si>
  <si>
    <t>Adjusted Project Funding (Line 3 above)</t>
  </si>
  <si>
    <t>Total Project Funding Expended to Date (Total Inception To Date, Line 9 above)</t>
  </si>
  <si>
    <t>Available Project Funding to Date (Line 10 minus Line 11)</t>
  </si>
  <si>
    <t>Less: Interest earned from Prior Phase and applied to Current Phase(if applicable) - per Section 5.7 of PFA</t>
  </si>
  <si>
    <t>Less: Interest earned from Prior Phase and applied to Current Phase(if applicable)</t>
  </si>
  <si>
    <t>Total Surtax Project Funding (Total lines 1 + 1a + 1b +1c)</t>
  </si>
  <si>
    <t>Total Project Funding (Total Lines 2 + 2a -1b - 1c )</t>
  </si>
  <si>
    <t>18. Total Earned Less Retainage 
(16 +17)</t>
  </si>
  <si>
    <t>15. Revised Contract Amount
(13 +/- 14)</t>
  </si>
  <si>
    <r>
      <t xml:space="preserve">Contingency / Cost Escalation: </t>
    </r>
    <r>
      <rPr>
        <sz val="11"/>
        <color theme="1"/>
        <rFont val="Calibri"/>
        <family val="2"/>
        <scheme val="minor"/>
      </rPr>
      <t>Enter the extra Contingency / Cost Escalation (if applicable)</t>
    </r>
  </si>
  <si>
    <r>
      <t xml:space="preserve">Carryover - Previous Phase: </t>
    </r>
    <r>
      <rPr>
        <sz val="11"/>
        <color theme="1"/>
        <rFont val="Calibri"/>
        <family val="2"/>
        <scheme val="minor"/>
      </rPr>
      <t>Enter the Carryover funding from previous phase (if applicable)</t>
    </r>
  </si>
  <si>
    <r>
      <rPr>
        <b/>
        <u/>
        <sz val="11"/>
        <color theme="1"/>
        <rFont val="Calibri"/>
        <family val="2"/>
        <scheme val="minor"/>
      </rPr>
      <t xml:space="preserve">Intrest: </t>
    </r>
    <r>
      <rPr>
        <sz val="11"/>
        <color theme="1"/>
        <rFont val="Calibri"/>
        <family val="2"/>
        <scheme val="minor"/>
      </rPr>
      <t>Enter the Amount of Interest received from proeious Phase (if applicable)</t>
    </r>
  </si>
  <si>
    <t>UPDATED AS OF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</si>
</sst>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b/>
      <sz val="11"/>
      <color rgb="FFFF0000"/>
      <name val="Calibri"/>
      <family val="2"/>
      <scheme val="minor"/>
    </font>
    <font>
      <sz val="11"/>
      <color theme="9"/>
      <name val="Calibri"/>
      <family val="2"/>
      <scheme val="minor"/>
    </font>
    <font>
      <b/>
      <sz val="11"/>
      <color theme="9"/>
      <name val="Calibri"/>
      <family val="2"/>
      <scheme val="minor"/>
    </font>
    <font>
      <sz val="12"/>
      <color rgb="FFFF0000"/>
      <name val="Calibri"/>
      <family val="2"/>
      <scheme val="minor"/>
    </font>
    <font>
      <b/>
      <sz val="11"/>
      <name val="Calibri"/>
      <family val="2"/>
      <scheme val="minor"/>
    </font>
    <font>
      <sz val="11"/>
      <color rgb="FF00B0F0"/>
      <name val="Calibri"/>
      <family val="2"/>
      <scheme val="minor"/>
    </font>
    <font>
      <b/>
      <sz val="12"/>
      <color rgb="FFFF0000"/>
      <name val="Calibri"/>
      <family val="2"/>
      <scheme val="minor"/>
    </font>
    <font>
      <i/>
      <sz val="12"/>
      <color theme="1"/>
      <name val="Calibri"/>
      <family val="2"/>
      <scheme val="minor"/>
    </font>
    <font>
      <i/>
      <sz val="11"/>
      <color theme="1"/>
      <name val="Calibri"/>
      <family val="2"/>
      <scheme val="minor"/>
    </font>
    <font>
      <b/>
      <u/>
      <sz val="12"/>
      <color rgb="FFFF0000"/>
      <name val="Calibri"/>
      <family val="2"/>
      <scheme val="minor"/>
    </font>
    <font>
      <sz val="12"/>
      <color theme="1"/>
      <name val="Calibri"/>
      <family val="2"/>
      <scheme val="minor"/>
    </font>
    <font>
      <b/>
      <u/>
      <sz val="12"/>
      <color theme="1"/>
      <name val="Calibri"/>
      <family val="2"/>
      <scheme val="minor"/>
    </font>
    <font>
      <b/>
      <u/>
      <sz val="11"/>
      <color theme="1"/>
      <name val="Calibri"/>
      <family val="2"/>
      <scheme val="minor"/>
    </font>
    <font>
      <u/>
      <sz val="11"/>
      <color theme="1"/>
      <name val="Calibri"/>
      <family val="2"/>
      <scheme val="minor"/>
    </font>
    <font>
      <b/>
      <i/>
      <sz val="11"/>
      <color theme="1"/>
      <name val="Calibri"/>
      <family val="2"/>
      <scheme val="minor"/>
    </font>
    <font>
      <b/>
      <u/>
      <sz val="11"/>
      <name val="Calibri"/>
      <family val="2"/>
      <scheme val="minor"/>
    </font>
    <font>
      <sz val="11"/>
      <color rgb="FF000000"/>
      <name val="Calibri"/>
      <family val="2"/>
      <scheme val="minor"/>
    </font>
    <font>
      <b/>
      <sz val="11"/>
      <color rgb="FF000000"/>
      <name val="Calibri"/>
      <family val="2"/>
      <scheme val="minor"/>
    </font>
    <font>
      <sz val="8"/>
      <color theme="1"/>
      <name val="Calibri"/>
      <family val="2"/>
      <scheme val="minor"/>
    </font>
    <font>
      <b/>
      <u/>
      <sz val="11"/>
      <color rgb="FFFF0000"/>
      <name val="Calibri"/>
      <family val="2"/>
      <scheme val="minor"/>
    </font>
    <font>
      <b/>
      <u/>
      <sz val="11"/>
      <color rgb="FF000000"/>
      <name val="Calibri"/>
      <family val="2"/>
      <scheme val="minor"/>
    </font>
    <font>
      <b/>
      <i/>
      <sz val="11"/>
      <color rgb="FF000000"/>
      <name val="Calibri"/>
      <family val="2"/>
      <scheme val="minor"/>
    </font>
    <font>
      <b/>
      <sz val="12"/>
      <name val="Calibri"/>
      <family val="2"/>
      <scheme val="minor"/>
    </font>
    <font>
      <b/>
      <u/>
      <sz val="12"/>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FFFF"/>
        <bgColor rgb="FF000000"/>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05">
    <xf numFmtId="0" fontId="0" fillId="0" borderId="0" xfId="0"/>
    <xf numFmtId="0" fontId="2" fillId="2" borderId="1" xfId="0" applyFont="1" applyFill="1" applyBorder="1" applyProtection="1">
      <protection locked="0"/>
    </xf>
    <xf numFmtId="0" fontId="2" fillId="2" borderId="2" xfId="0" applyFont="1" applyFill="1" applyBorder="1" applyProtection="1">
      <protection locked="0"/>
    </xf>
    <xf numFmtId="0" fontId="2" fillId="2" borderId="3" xfId="0" applyFont="1" applyFill="1" applyBorder="1" applyProtection="1">
      <protection locked="0"/>
    </xf>
    <xf numFmtId="0" fontId="5" fillId="0" borderId="0" xfId="0" applyFont="1" applyProtection="1">
      <protection locked="0"/>
    </xf>
    <xf numFmtId="0" fontId="0" fillId="0" borderId="0" xfId="0" applyProtection="1">
      <protection locked="0"/>
    </xf>
    <xf numFmtId="0" fontId="2" fillId="2" borderId="4" xfId="0" applyFont="1" applyFill="1" applyBorder="1" applyProtection="1">
      <protection locked="0"/>
    </xf>
    <xf numFmtId="0" fontId="2" fillId="2" borderId="5" xfId="0" applyFont="1" applyFill="1" applyBorder="1" applyProtection="1">
      <protection locked="0"/>
    </xf>
    <xf numFmtId="0" fontId="2" fillId="2" borderId="6" xfId="0" applyFont="1" applyFill="1" applyBorder="1" applyProtection="1">
      <protection locked="0"/>
    </xf>
    <xf numFmtId="0" fontId="3" fillId="3" borderId="9" xfId="0" applyFont="1" applyFill="1" applyBorder="1" applyProtection="1">
      <protection locked="0"/>
    </xf>
    <xf numFmtId="0" fontId="0" fillId="3" borderId="10" xfId="0" applyFill="1" applyBorder="1" applyProtection="1">
      <protection locked="0"/>
    </xf>
    <xf numFmtId="0" fontId="7" fillId="0" borderId="0" xfId="0" applyFont="1" applyProtection="1">
      <protection locked="0"/>
    </xf>
    <xf numFmtId="0" fontId="3" fillId="3" borderId="7" xfId="0" applyFont="1" applyFill="1" applyBorder="1" applyProtection="1">
      <protection locked="0"/>
    </xf>
    <xf numFmtId="0" fontId="0" fillId="3" borderId="12" xfId="0" applyFill="1" applyBorder="1" applyProtection="1">
      <protection locked="0"/>
    </xf>
    <xf numFmtId="0" fontId="3" fillId="3" borderId="14" xfId="0" applyFont="1" applyFill="1" applyBorder="1" applyAlignment="1" applyProtection="1">
      <alignment horizontal="center"/>
      <protection locked="0"/>
    </xf>
    <xf numFmtId="0" fontId="0" fillId="0" borderId="15" xfId="0" quotePrefix="1" applyBorder="1" applyAlignment="1" applyProtection="1">
      <alignment horizontal="left"/>
      <protection locked="0"/>
    </xf>
    <xf numFmtId="0" fontId="0" fillId="0" borderId="4" xfId="0" applyBorder="1" applyProtection="1">
      <protection locked="0"/>
    </xf>
    <xf numFmtId="0" fontId="0" fillId="0" borderId="5" xfId="0" applyBorder="1" applyProtection="1">
      <protection locked="0"/>
    </xf>
    <xf numFmtId="0" fontId="8" fillId="0" borderId="0" xfId="0" applyFont="1" applyProtection="1">
      <protection locked="0"/>
    </xf>
    <xf numFmtId="43" fontId="0" fillId="0" borderId="0" xfId="1" applyFont="1" applyProtection="1">
      <protection locked="0"/>
    </xf>
    <xf numFmtId="0" fontId="0" fillId="0" borderId="17" xfId="0" applyBorder="1" applyProtection="1">
      <protection locked="0"/>
    </xf>
    <xf numFmtId="0" fontId="0" fillId="0" borderId="19" xfId="0" quotePrefix="1" applyBorder="1" applyProtection="1">
      <protection locked="0"/>
    </xf>
    <xf numFmtId="0" fontId="0" fillId="0" borderId="1" xfId="0" applyBorder="1" applyProtection="1">
      <protection locked="0"/>
    </xf>
    <xf numFmtId="0" fontId="0" fillId="0" borderId="2" xfId="0" applyBorder="1" applyProtection="1">
      <protection locked="0"/>
    </xf>
    <xf numFmtId="0" fontId="2" fillId="0" borderId="0" xfId="0" applyFont="1" applyProtection="1">
      <protection locked="0"/>
    </xf>
    <xf numFmtId="0" fontId="0" fillId="2" borderId="19" xfId="0" applyFill="1" applyBorder="1" applyProtection="1">
      <protection locked="0"/>
    </xf>
    <xf numFmtId="0" fontId="3" fillId="2" borderId="21" xfId="0" applyFont="1" applyFill="1" applyBorder="1" applyProtection="1">
      <protection locked="0"/>
    </xf>
    <xf numFmtId="0" fontId="0" fillId="2" borderId="22" xfId="0" applyFill="1" applyBorder="1" applyProtection="1">
      <protection locked="0"/>
    </xf>
    <xf numFmtId="8" fontId="0" fillId="2" borderId="20" xfId="0" applyNumberFormat="1" applyFill="1" applyBorder="1" applyAlignment="1">
      <alignment horizontal="center"/>
    </xf>
    <xf numFmtId="8" fontId="2" fillId="0" borderId="20" xfId="2" applyNumberFormat="1" applyFont="1" applyBorder="1" applyAlignment="1" applyProtection="1">
      <alignment horizontal="center" vertical="center"/>
      <protection locked="0"/>
    </xf>
    <xf numFmtId="0" fontId="0" fillId="2" borderId="23" xfId="0" quotePrefix="1" applyFill="1" applyBorder="1" applyProtection="1">
      <protection locked="0"/>
    </xf>
    <xf numFmtId="0" fontId="3" fillId="2" borderId="24" xfId="0" applyFont="1" applyFill="1" applyBorder="1" applyProtection="1">
      <protection locked="0"/>
    </xf>
    <xf numFmtId="0" fontId="3" fillId="2" borderId="25" xfId="0" applyFont="1" applyFill="1" applyBorder="1" applyProtection="1">
      <protection locked="0"/>
    </xf>
    <xf numFmtId="8" fontId="3" fillId="2" borderId="26" xfId="2" applyNumberFormat="1" applyFont="1" applyFill="1" applyBorder="1" applyAlignment="1" applyProtection="1">
      <alignment horizontal="center" vertical="center"/>
    </xf>
    <xf numFmtId="0" fontId="3" fillId="3" borderId="9" xfId="0" applyFont="1" applyFill="1" applyBorder="1" applyAlignment="1" applyProtection="1">
      <alignment vertical="center"/>
      <protection locked="0"/>
    </xf>
    <xf numFmtId="0" fontId="0" fillId="3" borderId="27" xfId="0" applyFill="1" applyBorder="1" applyProtection="1">
      <protection locked="0"/>
    </xf>
    <xf numFmtId="0" fontId="3" fillId="4" borderId="28"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0" fillId="0" borderId="30" xfId="0" quotePrefix="1" applyBorder="1" applyAlignment="1" applyProtection="1">
      <alignment horizontal="left"/>
      <protection locked="0"/>
    </xf>
    <xf numFmtId="0" fontId="0" fillId="0" borderId="31" xfId="0" applyBorder="1" applyProtection="1">
      <protection locked="0"/>
    </xf>
    <xf numFmtId="0" fontId="0" fillId="0" borderId="32" xfId="0" applyBorder="1" applyProtection="1">
      <protection locked="0"/>
    </xf>
    <xf numFmtId="0" fontId="0" fillId="0" borderId="33" xfId="0" applyBorder="1" applyProtection="1">
      <protection locked="0"/>
    </xf>
    <xf numFmtId="164" fontId="0" fillId="0" borderId="34" xfId="2" applyNumberFormat="1" applyFont="1" applyBorder="1" applyAlignment="1" applyProtection="1">
      <alignment horizontal="center"/>
      <protection locked="0"/>
    </xf>
    <xf numFmtId="164" fontId="0" fillId="0" borderId="34" xfId="2" applyNumberFormat="1" applyFont="1" applyBorder="1" applyAlignment="1" applyProtection="1">
      <alignment horizontal="center"/>
    </xf>
    <xf numFmtId="164" fontId="0" fillId="2" borderId="34" xfId="2" applyNumberFormat="1" applyFont="1" applyFill="1" applyBorder="1" applyAlignment="1" applyProtection="1">
      <alignment horizontal="center"/>
    </xf>
    <xf numFmtId="0" fontId="9" fillId="0" borderId="0" xfId="0" applyFont="1" applyProtection="1">
      <protection locked="0"/>
    </xf>
    <xf numFmtId="0" fontId="0" fillId="0" borderId="35" xfId="0" quotePrefix="1"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36" xfId="0" applyBorder="1" applyProtection="1">
      <protection locked="0"/>
    </xf>
    <xf numFmtId="164" fontId="0" fillId="0" borderId="37" xfId="2" applyNumberFormat="1" applyFont="1" applyBorder="1" applyAlignment="1" applyProtection="1">
      <alignment horizontal="center"/>
      <protection locked="0"/>
    </xf>
    <xf numFmtId="164" fontId="0" fillId="0" borderId="37" xfId="2" applyNumberFormat="1" applyFont="1" applyBorder="1" applyAlignment="1" applyProtection="1">
      <alignment horizontal="center"/>
    </xf>
    <xf numFmtId="164" fontId="0" fillId="2" borderId="37" xfId="2" applyNumberFormat="1" applyFont="1" applyFill="1" applyBorder="1" applyAlignment="1" applyProtection="1">
      <alignment horizontal="center"/>
    </xf>
    <xf numFmtId="0" fontId="0" fillId="2" borderId="38" xfId="0" quotePrefix="1" applyFill="1" applyBorder="1" applyProtection="1">
      <protection locked="0"/>
    </xf>
    <xf numFmtId="0" fontId="3" fillId="2" borderId="39" xfId="0" applyFont="1" applyFill="1" applyBorder="1" applyProtection="1">
      <protection locked="0"/>
    </xf>
    <xf numFmtId="0" fontId="0" fillId="2" borderId="40" xfId="0" applyFill="1" applyBorder="1" applyProtection="1">
      <protection locked="0"/>
    </xf>
    <xf numFmtId="0" fontId="0" fillId="2" borderId="41" xfId="0" applyFill="1" applyBorder="1" applyProtection="1">
      <protection locked="0"/>
    </xf>
    <xf numFmtId="164" fontId="3" fillId="2" borderId="42" xfId="2" applyNumberFormat="1" applyFont="1" applyFill="1" applyBorder="1" applyAlignment="1" applyProtection="1">
      <alignment horizontal="center"/>
    </xf>
    <xf numFmtId="8" fontId="2" fillId="0" borderId="34" xfId="2" applyNumberFormat="1" applyFont="1" applyBorder="1" applyAlignment="1" applyProtection="1">
      <alignment horizontal="center"/>
      <protection locked="0"/>
    </xf>
    <xf numFmtId="8" fontId="2" fillId="0" borderId="34" xfId="2" applyNumberFormat="1" applyFont="1" applyBorder="1" applyAlignment="1" applyProtection="1">
      <alignment horizontal="center"/>
    </xf>
    <xf numFmtId="8" fontId="2" fillId="2" borderId="34" xfId="2" applyNumberFormat="1" applyFont="1" applyFill="1" applyBorder="1" applyAlignment="1" applyProtection="1">
      <alignment horizontal="center"/>
    </xf>
    <xf numFmtId="8" fontId="2" fillId="0" borderId="37" xfId="2" applyNumberFormat="1" applyFont="1" applyBorder="1" applyAlignment="1" applyProtection="1">
      <alignment horizontal="center"/>
      <protection locked="0"/>
    </xf>
    <xf numFmtId="8" fontId="2" fillId="0" borderId="37" xfId="2" applyNumberFormat="1" applyFont="1" applyBorder="1" applyAlignment="1" applyProtection="1">
      <alignment horizontal="center"/>
    </xf>
    <xf numFmtId="8" fontId="2" fillId="2" borderId="37" xfId="2" applyNumberFormat="1" applyFont="1" applyFill="1" applyBorder="1" applyAlignment="1" applyProtection="1">
      <alignment horizontal="center"/>
    </xf>
    <xf numFmtId="0" fontId="3" fillId="2" borderId="40" xfId="0" applyFont="1" applyFill="1" applyBorder="1" applyProtection="1">
      <protection locked="0"/>
    </xf>
    <xf numFmtId="8" fontId="7" fillId="2" borderId="42" xfId="2" applyNumberFormat="1" applyFont="1" applyFill="1" applyBorder="1" applyAlignment="1" applyProtection="1">
      <alignment horizontal="center"/>
    </xf>
    <xf numFmtId="8" fontId="7" fillId="2" borderId="43" xfId="2" applyNumberFormat="1" applyFont="1" applyFill="1" applyBorder="1" applyAlignment="1" applyProtection="1">
      <alignment horizontal="center"/>
    </xf>
    <xf numFmtId="0" fontId="3" fillId="0" borderId="32" xfId="0" applyFont="1" applyBorder="1" applyProtection="1">
      <protection locked="0"/>
    </xf>
    <xf numFmtId="8" fontId="0" fillId="2" borderId="16" xfId="2" applyNumberFormat="1" applyFont="1" applyFill="1" applyBorder="1" applyAlignment="1" applyProtection="1">
      <alignment horizontal="center"/>
    </xf>
    <xf numFmtId="0" fontId="3" fillId="0" borderId="25" xfId="0" applyFont="1" applyBorder="1"/>
    <xf numFmtId="8" fontId="2" fillId="2" borderId="26" xfId="2" applyNumberFormat="1" applyFont="1" applyFill="1" applyBorder="1" applyAlignment="1" applyProtection="1">
      <alignment horizontal="center"/>
    </xf>
    <xf numFmtId="0" fontId="0" fillId="0" borderId="38" xfId="0" quotePrefix="1" applyBorder="1" applyProtection="1">
      <protection locked="0"/>
    </xf>
    <xf numFmtId="0" fontId="3" fillId="0" borderId="40" xfId="0" applyFont="1" applyBorder="1" applyProtection="1">
      <protection locked="0"/>
    </xf>
    <xf numFmtId="0" fontId="0" fillId="0" borderId="40" xfId="0" applyBorder="1" applyProtection="1">
      <protection locked="0"/>
    </xf>
    <xf numFmtId="8" fontId="3" fillId="2" borderId="43" xfId="0" applyNumberFormat="1" applyFont="1" applyFill="1" applyBorder="1" applyAlignment="1">
      <alignment horizontal="center"/>
    </xf>
    <xf numFmtId="0" fontId="10" fillId="0" borderId="0" xfId="0" applyFont="1" applyProtection="1">
      <protection locked="0"/>
    </xf>
    <xf numFmtId="0" fontId="0" fillId="3" borderId="8" xfId="0" applyFill="1" applyBorder="1" applyProtection="1">
      <protection locked="0"/>
    </xf>
    <xf numFmtId="0" fontId="3" fillId="3" borderId="7"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3" fillId="3" borderId="44" xfId="0" applyFont="1" applyFill="1" applyBorder="1" applyAlignment="1">
      <alignment horizontal="center" vertical="center" wrapText="1"/>
    </xf>
    <xf numFmtId="0" fontId="3" fillId="4" borderId="44" xfId="0" applyFont="1" applyFill="1" applyBorder="1" applyAlignment="1" applyProtection="1">
      <alignment horizontal="center" vertical="center" wrapText="1"/>
      <protection locked="0"/>
    </xf>
    <xf numFmtId="0" fontId="0" fillId="0" borderId="45" xfId="0" applyBorder="1" applyAlignment="1" applyProtection="1">
      <alignment horizontal="left"/>
      <protection locked="0"/>
    </xf>
    <xf numFmtId="164" fontId="0" fillId="0" borderId="46" xfId="2" applyNumberFormat="1" applyFont="1" applyBorder="1" applyAlignment="1" applyProtection="1">
      <alignment horizontal="center"/>
      <protection locked="0"/>
    </xf>
    <xf numFmtId="8" fontId="0" fillId="0" borderId="46" xfId="2" applyNumberFormat="1" applyFont="1" applyBorder="1" applyAlignment="1" applyProtection="1">
      <alignment horizontal="center"/>
      <protection locked="0"/>
    </xf>
    <xf numFmtId="164" fontId="0" fillId="2" borderId="46" xfId="0" applyNumberFormat="1" applyFill="1" applyBorder="1" applyAlignment="1">
      <alignment horizontal="center" vertical="top" wrapText="1"/>
    </xf>
    <xf numFmtId="164" fontId="0" fillId="5" borderId="46" xfId="0" applyNumberFormat="1" applyFill="1" applyBorder="1" applyAlignment="1" applyProtection="1">
      <alignment horizontal="center" vertical="top" wrapText="1"/>
      <protection locked="0"/>
    </xf>
    <xf numFmtId="8" fontId="2" fillId="0" borderId="46" xfId="2" applyNumberFormat="1" applyFont="1" applyBorder="1" applyAlignment="1" applyProtection="1">
      <alignment horizontal="center"/>
      <protection locked="0"/>
    </xf>
    <xf numFmtId="164" fontId="0" fillId="0" borderId="45" xfId="2" applyNumberFormat="1" applyFont="1" applyBorder="1" applyAlignment="1" applyProtection="1">
      <alignment horizontal="center"/>
      <protection locked="0"/>
    </xf>
    <xf numFmtId="164" fontId="0" fillId="2" borderId="20" xfId="0" applyNumberFormat="1" applyFill="1" applyBorder="1" applyAlignment="1">
      <alignment horizontal="center" wrapText="1"/>
    </xf>
    <xf numFmtId="0" fontId="0" fillId="0" borderId="47" xfId="0" applyBorder="1" applyAlignment="1" applyProtection="1">
      <alignment horizontal="left"/>
      <protection locked="0"/>
    </xf>
    <xf numFmtId="164" fontId="0" fillId="0" borderId="48" xfId="2" applyNumberFormat="1" applyFont="1" applyBorder="1" applyAlignment="1" applyProtection="1">
      <alignment horizontal="center"/>
      <protection locked="0"/>
    </xf>
    <xf numFmtId="8" fontId="0" fillId="0" borderId="48" xfId="2" applyNumberFormat="1" applyFont="1" applyBorder="1" applyAlignment="1" applyProtection="1">
      <alignment horizontal="center"/>
      <protection locked="0"/>
    </xf>
    <xf numFmtId="164" fontId="0" fillId="2" borderId="48" xfId="0" applyNumberFormat="1" applyFill="1" applyBorder="1" applyAlignment="1">
      <alignment horizontal="center" vertical="top" wrapText="1"/>
    </xf>
    <xf numFmtId="164" fontId="0" fillId="0" borderId="47" xfId="2" applyNumberFormat="1" applyFont="1" applyBorder="1" applyAlignment="1" applyProtection="1">
      <alignment horizontal="center"/>
      <protection locked="0"/>
    </xf>
    <xf numFmtId="8" fontId="2" fillId="0" borderId="48" xfId="2" applyNumberFormat="1" applyFont="1" applyBorder="1" applyAlignment="1" applyProtection="1">
      <alignment horizontal="center"/>
      <protection locked="0"/>
    </xf>
    <xf numFmtId="0" fontId="0" fillId="0" borderId="49" xfId="0" applyBorder="1" applyAlignment="1" applyProtection="1">
      <alignment horizontal="left"/>
      <protection locked="0"/>
    </xf>
    <xf numFmtId="164" fontId="0" fillId="0" borderId="50" xfId="2" applyNumberFormat="1" applyFont="1" applyBorder="1" applyAlignment="1" applyProtection="1">
      <alignment horizontal="center"/>
      <protection locked="0"/>
    </xf>
    <xf numFmtId="164" fontId="0" fillId="2" borderId="50" xfId="0" applyNumberFormat="1" applyFill="1" applyBorder="1" applyAlignment="1">
      <alignment horizontal="center" vertical="top" wrapText="1"/>
    </xf>
    <xf numFmtId="164" fontId="0" fillId="0" borderId="49" xfId="2" applyNumberFormat="1" applyFont="1" applyBorder="1" applyAlignment="1" applyProtection="1">
      <alignment horizontal="center"/>
      <protection locked="0"/>
    </xf>
    <xf numFmtId="8" fontId="2" fillId="0" borderId="50" xfId="2" applyNumberFormat="1" applyFont="1" applyBorder="1" applyAlignment="1" applyProtection="1">
      <alignment horizontal="center"/>
      <protection locked="0"/>
    </xf>
    <xf numFmtId="164" fontId="0" fillId="2" borderId="51" xfId="0" applyNumberFormat="1" applyFill="1" applyBorder="1" applyAlignment="1">
      <alignment horizontal="center" vertical="top" wrapText="1"/>
    </xf>
    <xf numFmtId="0" fontId="3" fillId="0" borderId="52" xfId="0" applyFont="1" applyBorder="1" applyProtection="1">
      <protection locked="0"/>
    </xf>
    <xf numFmtId="164" fontId="3" fillId="2" borderId="53" xfId="2" applyNumberFormat="1" applyFont="1" applyFill="1" applyBorder="1" applyAlignment="1" applyProtection="1">
      <alignment horizontal="center"/>
    </xf>
    <xf numFmtId="164" fontId="3" fillId="2" borderId="53" xfId="0" applyNumberFormat="1" applyFont="1" applyFill="1" applyBorder="1" applyAlignment="1">
      <alignment horizontal="center" wrapText="1"/>
    </xf>
    <xf numFmtId="164" fontId="7" fillId="2" borderId="53" xfId="2" applyNumberFormat="1" applyFont="1" applyFill="1" applyBorder="1" applyAlignment="1" applyProtection="1">
      <alignment horizontal="center"/>
    </xf>
    <xf numFmtId="8" fontId="7" fillId="2" borderId="53" xfId="2" applyNumberFormat="1" applyFont="1" applyFill="1" applyBorder="1" applyAlignment="1" applyProtection="1">
      <alignment horizontal="center"/>
    </xf>
    <xf numFmtId="0" fontId="11" fillId="6" borderId="44" xfId="0" applyFont="1" applyFill="1" applyBorder="1" applyAlignment="1" applyProtection="1">
      <alignment wrapText="1"/>
      <protection locked="0"/>
    </xf>
    <xf numFmtId="164" fontId="12" fillId="0" borderId="0" xfId="0" applyNumberFormat="1" applyFont="1" applyProtection="1">
      <protection locked="0"/>
    </xf>
    <xf numFmtId="0" fontId="12" fillId="0" borderId="0" xfId="0" applyFont="1" applyProtection="1">
      <protection locked="0"/>
    </xf>
    <xf numFmtId="0" fontId="0" fillId="0" borderId="45" xfId="0" quotePrefix="1" applyBorder="1" applyAlignment="1" applyProtection="1">
      <alignment horizontal="left"/>
      <protection locked="0"/>
    </xf>
    <xf numFmtId="0" fontId="0" fillId="0" borderId="54" xfId="0" applyBorder="1" applyAlignment="1" applyProtection="1">
      <alignment horizontal="center"/>
      <protection locked="0"/>
    </xf>
    <xf numFmtId="14" fontId="0" fillId="0" borderId="48" xfId="0" applyNumberFormat="1" applyBorder="1" applyAlignment="1" applyProtection="1">
      <alignment horizontal="center"/>
      <protection locked="0"/>
    </xf>
    <xf numFmtId="0" fontId="0" fillId="0" borderId="48" xfId="0" applyBorder="1" applyAlignment="1" applyProtection="1">
      <alignment horizontal="center"/>
      <protection locked="0"/>
    </xf>
    <xf numFmtId="164" fontId="0" fillId="2" borderId="20" xfId="2" applyNumberFormat="1" applyFont="1" applyFill="1" applyBorder="1" applyAlignment="1" applyProtection="1">
      <alignment horizontal="center"/>
    </xf>
    <xf numFmtId="0" fontId="0" fillId="0" borderId="47" xfId="0" quotePrefix="1" applyBorder="1" applyAlignment="1" applyProtection="1">
      <alignment horizontal="left"/>
      <protection locked="0"/>
    </xf>
    <xf numFmtId="0" fontId="3" fillId="0" borderId="55" xfId="0" applyFont="1" applyBorder="1" applyAlignment="1" applyProtection="1">
      <alignment horizontal="center"/>
      <protection locked="0"/>
    </xf>
    <xf numFmtId="14" fontId="0" fillId="0" borderId="6" xfId="0" applyNumberFormat="1" applyBorder="1" applyAlignment="1" applyProtection="1">
      <alignment horizontal="center"/>
      <protection locked="0"/>
    </xf>
    <xf numFmtId="0" fontId="0" fillId="0" borderId="5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49" xfId="0" quotePrefix="1" applyBorder="1" applyAlignment="1" applyProtection="1">
      <alignment horizontal="left"/>
      <protection locked="0"/>
    </xf>
    <xf numFmtId="0" fontId="0" fillId="0" borderId="3" xfId="0" applyBorder="1" applyAlignment="1" applyProtection="1">
      <alignment horizontal="center"/>
      <protection locked="0"/>
    </xf>
    <xf numFmtId="14" fontId="0" fillId="0" borderId="50" xfId="0" applyNumberFormat="1" applyBorder="1" applyAlignment="1" applyProtection="1">
      <alignment horizontal="center"/>
      <protection locked="0"/>
    </xf>
    <xf numFmtId="0" fontId="0" fillId="0" borderId="50" xfId="0" applyBorder="1" applyAlignment="1" applyProtection="1">
      <alignment horizontal="center"/>
      <protection locked="0"/>
    </xf>
    <xf numFmtId="164" fontId="0" fillId="2" borderId="51" xfId="2" applyNumberFormat="1" applyFont="1" applyFill="1" applyBorder="1" applyAlignment="1" applyProtection="1">
      <alignment horizontal="center"/>
    </xf>
    <xf numFmtId="0" fontId="3" fillId="2" borderId="7" xfId="0" quotePrefix="1" applyFont="1" applyFill="1" applyBorder="1" applyAlignment="1" applyProtection="1">
      <alignment horizontal="center"/>
      <protection locked="0"/>
    </xf>
    <xf numFmtId="0" fontId="0" fillId="2" borderId="12" xfId="0" applyFill="1" applyBorder="1" applyProtection="1">
      <protection locked="0"/>
    </xf>
    <xf numFmtId="8" fontId="3" fillId="5" borderId="53" xfId="2" applyNumberFormat="1" applyFont="1" applyFill="1" applyBorder="1" applyAlignment="1" applyProtection="1">
      <alignment horizontal="center"/>
    </xf>
    <xf numFmtId="164" fontId="3" fillId="5" borderId="53" xfId="2" applyNumberFormat="1" applyFont="1" applyFill="1" applyBorder="1" applyAlignment="1" applyProtection="1">
      <alignment horizontal="center"/>
    </xf>
    <xf numFmtId="164" fontId="3" fillId="2" borderId="14" xfId="2" applyNumberFormat="1" applyFont="1" applyFill="1" applyBorder="1" applyAlignment="1" applyProtection="1">
      <alignment horizontal="center"/>
    </xf>
    <xf numFmtId="0" fontId="13" fillId="0" borderId="0" xfId="0" applyFont="1" applyProtection="1">
      <protection locked="0"/>
    </xf>
    <xf numFmtId="164" fontId="12" fillId="0" borderId="0" xfId="0" applyNumberFormat="1" applyFont="1"/>
    <xf numFmtId="0" fontId="12" fillId="0" borderId="0" xfId="0" applyFont="1"/>
    <xf numFmtId="0" fontId="0" fillId="0" borderId="2" xfId="0" applyBorder="1"/>
    <xf numFmtId="0" fontId="0" fillId="0" borderId="17" xfId="0" applyBorder="1"/>
    <xf numFmtId="0" fontId="0" fillId="0" borderId="54" xfId="0" applyBorder="1"/>
    <xf numFmtId="0" fontId="3" fillId="0" borderId="17" xfId="0" applyFont="1" applyBorder="1" applyProtection="1">
      <protection locked="0"/>
    </xf>
    <xf numFmtId="0" fontId="3" fillId="0" borderId="0" xfId="0" applyFont="1" applyProtection="1">
      <protection locked="0"/>
    </xf>
    <xf numFmtId="0" fontId="0" fillId="0" borderId="54" xfId="0" applyBorder="1" applyProtection="1">
      <protection locked="0"/>
    </xf>
    <xf numFmtId="0" fontId="0" fillId="0" borderId="4" xfId="0" applyBorder="1"/>
    <xf numFmtId="0" fontId="0" fillId="0" borderId="5" xfId="0" applyBorder="1"/>
    <xf numFmtId="0" fontId="0" fillId="0" borderId="6" xfId="0" applyBorder="1"/>
    <xf numFmtId="0" fontId="5" fillId="0" borderId="0" xfId="0" applyFont="1"/>
    <xf numFmtId="164" fontId="3" fillId="2" borderId="43" xfId="2" applyNumberFormat="1" applyFont="1" applyFill="1" applyBorder="1" applyAlignment="1" applyProtection="1">
      <alignment horizontal="center"/>
    </xf>
    <xf numFmtId="8" fontId="2" fillId="2" borderId="16" xfId="2" applyNumberFormat="1" applyFont="1" applyFill="1" applyBorder="1" applyAlignment="1" applyProtection="1">
      <alignment horizontal="center"/>
    </xf>
    <xf numFmtId="164" fontId="0" fillId="2" borderId="18" xfId="0" applyNumberFormat="1" applyFill="1" applyBorder="1" applyAlignment="1">
      <alignment horizontal="center" vertical="top" wrapText="1"/>
    </xf>
    <xf numFmtId="164" fontId="0" fillId="0" borderId="48" xfId="2" applyNumberFormat="1" applyFont="1" applyFill="1" applyBorder="1" applyAlignment="1" applyProtection="1">
      <alignment horizontal="center"/>
      <protection locked="0"/>
    </xf>
    <xf numFmtId="164" fontId="0" fillId="2" borderId="20" xfId="0" applyNumberFormat="1" applyFill="1" applyBorder="1" applyAlignment="1">
      <alignment horizontal="center" vertical="top" wrapText="1"/>
    </xf>
    <xf numFmtId="164" fontId="3" fillId="2" borderId="52" xfId="2" applyNumberFormat="1" applyFont="1" applyFill="1" applyBorder="1" applyAlignment="1" applyProtection="1">
      <alignment horizontal="center"/>
    </xf>
    <xf numFmtId="0" fontId="8" fillId="0" borderId="0" xfId="0" applyFont="1"/>
    <xf numFmtId="164" fontId="3" fillId="2" borderId="16" xfId="2" applyNumberFormat="1" applyFont="1" applyFill="1" applyBorder="1" applyAlignment="1" applyProtection="1">
      <alignment horizontal="center"/>
    </xf>
    <xf numFmtId="164" fontId="3" fillId="2" borderId="26" xfId="2" applyNumberFormat="1" applyFont="1" applyFill="1" applyBorder="1" applyAlignment="1" applyProtection="1">
      <alignment horizontal="center"/>
    </xf>
    <xf numFmtId="164" fontId="3" fillId="2" borderId="34" xfId="2" applyNumberFormat="1" applyFont="1" applyFill="1" applyBorder="1" applyAlignment="1" applyProtection="1">
      <alignment horizontal="center"/>
    </xf>
    <xf numFmtId="164" fontId="3" fillId="2" borderId="37" xfId="2" applyNumberFormat="1" applyFont="1" applyFill="1" applyBorder="1" applyAlignment="1" applyProtection="1">
      <alignment horizontal="center"/>
    </xf>
    <xf numFmtId="8" fontId="7" fillId="2" borderId="34" xfId="2" applyNumberFormat="1" applyFont="1" applyFill="1" applyBorder="1" applyAlignment="1" applyProtection="1">
      <alignment horizontal="center"/>
    </xf>
    <xf numFmtId="8" fontId="7" fillId="2" borderId="37" xfId="2" applyNumberFormat="1" applyFont="1" applyFill="1" applyBorder="1" applyAlignment="1" applyProtection="1">
      <alignment horizontal="center"/>
    </xf>
    <xf numFmtId="8" fontId="7" fillId="2" borderId="16" xfId="2" applyNumberFormat="1" applyFont="1" applyFill="1" applyBorder="1" applyAlignment="1" applyProtection="1">
      <alignment horizontal="center"/>
    </xf>
    <xf numFmtId="8" fontId="7" fillId="2" borderId="26" xfId="2" applyNumberFormat="1" applyFont="1" applyFill="1" applyBorder="1" applyAlignment="1" applyProtection="1">
      <alignment horizontal="center"/>
    </xf>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3" fillId="3" borderId="9" xfId="0" applyFont="1" applyFill="1" applyBorder="1"/>
    <xf numFmtId="0" fontId="0" fillId="3" borderId="10" xfId="0" applyFill="1" applyBorder="1"/>
    <xf numFmtId="0" fontId="7" fillId="0" borderId="0" xfId="0" applyFont="1"/>
    <xf numFmtId="0" fontId="3" fillId="3" borderId="7" xfId="0" applyFont="1" applyFill="1" applyBorder="1"/>
    <xf numFmtId="0" fontId="0" fillId="3" borderId="12" xfId="0" applyFill="1" applyBorder="1"/>
    <xf numFmtId="0" fontId="3" fillId="3" borderId="14" xfId="0" applyFont="1" applyFill="1" applyBorder="1" applyAlignment="1">
      <alignment horizontal="center"/>
    </xf>
    <xf numFmtId="0" fontId="0" fillId="0" borderId="15" xfId="0" quotePrefix="1" applyBorder="1" applyAlignment="1">
      <alignment horizontal="left"/>
    </xf>
    <xf numFmtId="43" fontId="0" fillId="0" borderId="0" xfId="1" applyFont="1" applyProtection="1"/>
    <xf numFmtId="0" fontId="0" fillId="0" borderId="19" xfId="0" quotePrefix="1" applyBorder="1"/>
    <xf numFmtId="0" fontId="0" fillId="0" borderId="1" xfId="0" applyBorder="1"/>
    <xf numFmtId="0" fontId="2" fillId="0" borderId="0" xfId="0" applyFont="1"/>
    <xf numFmtId="0" fontId="0" fillId="2" borderId="19" xfId="0" applyFill="1" applyBorder="1"/>
    <xf numFmtId="0" fontId="3" fillId="2" borderId="21" xfId="0" applyFont="1" applyFill="1" applyBorder="1"/>
    <xf numFmtId="0" fontId="0" fillId="2" borderId="22" xfId="0" applyFill="1" applyBorder="1"/>
    <xf numFmtId="0" fontId="0" fillId="2" borderId="23" xfId="0" quotePrefix="1" applyFill="1" applyBorder="1"/>
    <xf numFmtId="0" fontId="3" fillId="2" borderId="24" xfId="0" applyFont="1" applyFill="1" applyBorder="1"/>
    <xf numFmtId="0" fontId="3" fillId="2" borderId="25" xfId="0" applyFont="1" applyFill="1" applyBorder="1"/>
    <xf numFmtId="0" fontId="3" fillId="3" borderId="7" xfId="0" applyFont="1" applyFill="1" applyBorder="1" applyAlignment="1">
      <alignment vertical="center"/>
    </xf>
    <xf numFmtId="0" fontId="0" fillId="3" borderId="13" xfId="0" applyFill="1" applyBorder="1"/>
    <xf numFmtId="0" fontId="3" fillId="4" borderId="53"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0" borderId="30" xfId="0" quotePrefix="1" applyBorder="1" applyAlignment="1">
      <alignment horizontal="left"/>
    </xf>
    <xf numFmtId="0" fontId="0" fillId="0" borderId="32" xfId="0" applyBorder="1"/>
    <xf numFmtId="0" fontId="9" fillId="0" borderId="0" xfId="0" applyFont="1"/>
    <xf numFmtId="0" fontId="0" fillId="0" borderId="35" xfId="0" quotePrefix="1" applyBorder="1"/>
    <xf numFmtId="0" fontId="0" fillId="0" borderId="25" xfId="0" applyBorder="1"/>
    <xf numFmtId="0" fontId="0" fillId="2" borderId="52" xfId="0" quotePrefix="1" applyFill="1" applyBorder="1"/>
    <xf numFmtId="0" fontId="3" fillId="2" borderId="11" xfId="0" applyFont="1" applyFill="1" applyBorder="1"/>
    <xf numFmtId="0" fontId="0" fillId="2" borderId="12" xfId="0" applyFill="1" applyBorder="1"/>
    <xf numFmtId="0" fontId="0" fillId="2" borderId="13" xfId="0" applyFill="1" applyBorder="1"/>
    <xf numFmtId="0" fontId="3" fillId="2" borderId="12" xfId="0" applyFont="1" applyFill="1" applyBorder="1"/>
    <xf numFmtId="8" fontId="7" fillId="2" borderId="14" xfId="2" applyNumberFormat="1" applyFont="1" applyFill="1" applyBorder="1" applyAlignment="1" applyProtection="1">
      <alignment horizontal="center"/>
    </xf>
    <xf numFmtId="0" fontId="3" fillId="0" borderId="32" xfId="0" applyFont="1" applyBorder="1"/>
    <xf numFmtId="0" fontId="0" fillId="0" borderId="38" xfId="0" quotePrefix="1" applyBorder="1"/>
    <xf numFmtId="0" fontId="3" fillId="0" borderId="40" xfId="0" applyFont="1" applyBorder="1"/>
    <xf numFmtId="0" fontId="0" fillId="0" borderId="40" xfId="0" applyBorder="1"/>
    <xf numFmtId="0" fontId="10" fillId="0" borderId="0" xfId="0" applyFont="1"/>
    <xf numFmtId="0" fontId="0" fillId="3" borderId="8" xfId="0" applyFill="1" applyBorder="1"/>
    <xf numFmtId="0" fontId="3" fillId="3" borderId="7"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0" borderId="52" xfId="0" applyFont="1" applyBorder="1"/>
    <xf numFmtId="0" fontId="3" fillId="2" borderId="7" xfId="0" quotePrefix="1" applyFont="1" applyFill="1" applyBorder="1" applyAlignment="1">
      <alignment horizontal="center"/>
    </xf>
    <xf numFmtId="0" fontId="3" fillId="3" borderId="9" xfId="0" applyFont="1" applyFill="1" applyBorder="1" applyAlignment="1">
      <alignment vertical="center"/>
    </xf>
    <xf numFmtId="0" fontId="0" fillId="3" borderId="27" xfId="0" applyFill="1" applyBorder="1"/>
    <xf numFmtId="0" fontId="3" fillId="4" borderId="28"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0" fillId="0" borderId="31" xfId="0" applyBorder="1"/>
    <xf numFmtId="0" fontId="0" fillId="0" borderId="24" xfId="0" applyBorder="1"/>
    <xf numFmtId="0" fontId="3" fillId="2" borderId="39" xfId="0" applyFont="1" applyFill="1" applyBorder="1"/>
    <xf numFmtId="0" fontId="0" fillId="2" borderId="40" xfId="0" applyFill="1" applyBorder="1"/>
    <xf numFmtId="0" fontId="0" fillId="2" borderId="41" xfId="0" applyFill="1" applyBorder="1"/>
    <xf numFmtId="0" fontId="0" fillId="0" borderId="33" xfId="0" applyBorder="1"/>
    <xf numFmtId="8" fontId="2" fillId="0" borderId="34" xfId="2" applyNumberFormat="1" applyFont="1" applyBorder="1" applyAlignment="1" applyProtection="1">
      <alignment horizontal="center" vertical="center"/>
      <protection locked="0"/>
    </xf>
    <xf numFmtId="8" fontId="2" fillId="2" borderId="34" xfId="2" applyNumberFormat="1" applyFont="1" applyFill="1" applyBorder="1" applyAlignment="1" applyProtection="1">
      <alignment horizontal="center" vertical="center"/>
    </xf>
    <xf numFmtId="0" fontId="0" fillId="0" borderId="36" xfId="0" applyBorder="1"/>
    <xf numFmtId="8" fontId="2" fillId="0" borderId="37" xfId="2" applyNumberFormat="1" applyFont="1" applyBorder="1" applyAlignment="1" applyProtection="1">
      <alignment horizontal="center" vertical="center"/>
      <protection locked="0"/>
    </xf>
    <xf numFmtId="8" fontId="2" fillId="2" borderId="37" xfId="2" applyNumberFormat="1" applyFont="1" applyFill="1" applyBorder="1" applyAlignment="1" applyProtection="1">
      <alignment horizontal="center" vertical="center"/>
    </xf>
    <xf numFmtId="0" fontId="3" fillId="2" borderId="40" xfId="0" applyFont="1" applyFill="1" applyBorder="1"/>
    <xf numFmtId="8" fontId="7" fillId="2" borderId="42" xfId="2" applyNumberFormat="1" applyFont="1" applyFill="1" applyBorder="1" applyAlignment="1" applyProtection="1">
      <alignment horizontal="center" vertical="center"/>
    </xf>
    <xf numFmtId="8" fontId="7" fillId="2" borderId="43" xfId="2" applyNumberFormat="1" applyFont="1" applyFill="1" applyBorder="1" applyAlignment="1" applyProtection="1">
      <alignment horizontal="center" vertical="center"/>
    </xf>
    <xf numFmtId="164" fontId="0" fillId="0" borderId="46" xfId="2" applyNumberFormat="1" applyFont="1" applyBorder="1" applyAlignment="1" applyProtection="1">
      <alignment horizontal="center" vertical="center"/>
      <protection locked="0"/>
    </xf>
    <xf numFmtId="8" fontId="0" fillId="0" borderId="46" xfId="2" applyNumberFormat="1" applyFont="1" applyBorder="1" applyAlignment="1" applyProtection="1">
      <alignment horizontal="center" vertical="center"/>
      <protection locked="0"/>
    </xf>
    <xf numFmtId="164" fontId="0" fillId="2" borderId="46" xfId="0" applyNumberFormat="1" applyFill="1" applyBorder="1" applyAlignment="1">
      <alignment horizontal="center" vertical="center" wrapText="1"/>
    </xf>
    <xf numFmtId="164" fontId="0" fillId="0" borderId="45" xfId="2" applyNumberFormat="1" applyFont="1" applyBorder="1" applyAlignment="1" applyProtection="1">
      <alignment horizontal="center" vertical="center"/>
      <protection locked="0"/>
    </xf>
    <xf numFmtId="8" fontId="2" fillId="0" borderId="46" xfId="2" applyNumberFormat="1" applyFont="1" applyBorder="1" applyAlignment="1" applyProtection="1">
      <alignment horizontal="center" vertical="center"/>
      <protection locked="0"/>
    </xf>
    <xf numFmtId="164" fontId="0" fillId="2" borderId="18" xfId="0" applyNumberFormat="1" applyFill="1" applyBorder="1" applyAlignment="1">
      <alignment horizontal="center" vertical="center" wrapText="1"/>
    </xf>
    <xf numFmtId="164" fontId="0" fillId="0" borderId="48" xfId="2" applyNumberFormat="1" applyFont="1" applyFill="1" applyBorder="1" applyAlignment="1" applyProtection="1">
      <alignment horizontal="center" vertical="center"/>
      <protection locked="0"/>
    </xf>
    <xf numFmtId="8" fontId="0" fillId="0" borderId="48" xfId="2" applyNumberFormat="1" applyFont="1" applyBorder="1" applyAlignment="1" applyProtection="1">
      <alignment horizontal="center" vertical="center"/>
      <protection locked="0"/>
    </xf>
    <xf numFmtId="164" fontId="0" fillId="2" borderId="48" xfId="0" applyNumberFormat="1" applyFill="1" applyBorder="1" applyAlignment="1">
      <alignment horizontal="center" vertical="center" wrapText="1"/>
    </xf>
    <xf numFmtId="164" fontId="0" fillId="0" borderId="47" xfId="2" applyNumberFormat="1" applyFont="1" applyBorder="1" applyAlignment="1" applyProtection="1">
      <alignment horizontal="center" vertical="center"/>
      <protection locked="0"/>
    </xf>
    <xf numFmtId="8" fontId="2" fillId="0" borderId="48" xfId="2" applyNumberFormat="1" applyFont="1" applyBorder="1" applyAlignment="1" applyProtection="1">
      <alignment horizontal="center" vertical="center"/>
      <protection locked="0"/>
    </xf>
    <xf numFmtId="164" fontId="0" fillId="0" borderId="48" xfId="2" applyNumberFormat="1" applyFont="1" applyBorder="1" applyAlignment="1" applyProtection="1">
      <alignment horizontal="center" vertical="center"/>
      <protection locked="0"/>
    </xf>
    <xf numFmtId="164" fontId="0" fillId="2" borderId="20" xfId="0" applyNumberFormat="1" applyFill="1" applyBorder="1" applyAlignment="1">
      <alignment horizontal="center" vertical="center" wrapText="1"/>
    </xf>
    <xf numFmtId="164" fontId="0" fillId="0" borderId="50" xfId="2" applyNumberFormat="1" applyFont="1" applyBorder="1" applyAlignment="1" applyProtection="1">
      <alignment horizontal="center" vertical="center"/>
      <protection locked="0"/>
    </xf>
    <xf numFmtId="164" fontId="0" fillId="2" borderId="50" xfId="0" applyNumberFormat="1" applyFill="1" applyBorder="1" applyAlignment="1">
      <alignment horizontal="center" vertical="center" wrapText="1"/>
    </xf>
    <xf numFmtId="164" fontId="0" fillId="0" borderId="49" xfId="2" applyNumberFormat="1" applyFont="1" applyBorder="1" applyAlignment="1" applyProtection="1">
      <alignment horizontal="center" vertical="center"/>
      <protection locked="0"/>
    </xf>
    <xf numFmtId="8" fontId="2" fillId="0" borderId="50" xfId="2" applyNumberFormat="1" applyFont="1" applyBorder="1" applyAlignment="1" applyProtection="1">
      <alignment horizontal="center" vertical="center"/>
      <protection locked="0"/>
    </xf>
    <xf numFmtId="164" fontId="0" fillId="2" borderId="51" xfId="0" applyNumberFormat="1" applyFill="1" applyBorder="1" applyAlignment="1">
      <alignment horizontal="center" vertical="center" wrapText="1"/>
    </xf>
    <xf numFmtId="14" fontId="0" fillId="0" borderId="46" xfId="0" applyNumberFormat="1" applyBorder="1" applyAlignment="1" applyProtection="1">
      <alignment horizontal="center"/>
      <protection locked="0"/>
    </xf>
    <xf numFmtId="0" fontId="0" fillId="0" borderId="46" xfId="0" applyBorder="1" applyAlignment="1" applyProtection="1">
      <alignment horizontal="center"/>
      <protection locked="0"/>
    </xf>
    <xf numFmtId="164" fontId="0" fillId="2" borderId="18" xfId="2" applyNumberFormat="1" applyFont="1" applyFill="1" applyBorder="1" applyAlignment="1" applyProtection="1">
      <alignment horizontal="center"/>
    </xf>
    <xf numFmtId="164" fontId="0" fillId="0" borderId="16" xfId="2" applyNumberFormat="1" applyFont="1" applyBorder="1" applyAlignment="1" applyProtection="1">
      <alignment horizontal="center" vertical="center"/>
    </xf>
    <xf numFmtId="164" fontId="0" fillId="0" borderId="18" xfId="2" applyNumberFormat="1" applyFont="1" applyBorder="1" applyAlignment="1" applyProtection="1">
      <alignment horizontal="center" vertical="center"/>
    </xf>
    <xf numFmtId="164" fontId="0" fillId="0" borderId="20" xfId="2" applyNumberFormat="1" applyFont="1" applyFill="1" applyBorder="1" applyAlignment="1" applyProtection="1">
      <alignment horizontal="center" vertical="center"/>
    </xf>
    <xf numFmtId="164" fontId="0" fillId="0" borderId="20" xfId="0" applyNumberFormat="1" applyBorder="1" applyAlignment="1">
      <alignment horizontal="center"/>
    </xf>
    <xf numFmtId="164" fontId="0" fillId="0" borderId="20" xfId="2" applyNumberFormat="1" applyFont="1" applyBorder="1" applyAlignment="1" applyProtection="1">
      <alignment horizontal="center" vertical="center"/>
    </xf>
    <xf numFmtId="0" fontId="3" fillId="3" borderId="50" xfId="0" applyFont="1" applyFill="1" applyBorder="1"/>
    <xf numFmtId="0" fontId="0" fillId="3" borderId="1" xfId="0" applyFill="1" applyBorder="1"/>
    <xf numFmtId="0" fontId="0" fillId="3" borderId="3" xfId="0" applyFill="1" applyBorder="1"/>
    <xf numFmtId="0" fontId="0" fillId="2" borderId="55" xfId="0" applyFill="1" applyBorder="1"/>
    <xf numFmtId="0" fontId="0" fillId="2" borderId="25" xfId="0" applyFill="1" applyBorder="1"/>
    <xf numFmtId="0" fontId="4" fillId="5" borderId="0" xfId="0" applyFont="1" applyFill="1"/>
    <xf numFmtId="0" fontId="0" fillId="5" borderId="0" xfId="0" applyFill="1"/>
    <xf numFmtId="0" fontId="3" fillId="5" borderId="0" xfId="0" applyFont="1" applyFill="1"/>
    <xf numFmtId="0" fontId="18" fillId="5" borderId="0" xfId="0" applyFont="1" applyFill="1"/>
    <xf numFmtId="0" fontId="17" fillId="5" borderId="0" xfId="0" applyFont="1" applyFill="1"/>
    <xf numFmtId="0" fontId="19" fillId="5" borderId="0" xfId="0" applyFont="1" applyFill="1"/>
    <xf numFmtId="0" fontId="20" fillId="5" borderId="0" xfId="0" applyFont="1" applyFill="1"/>
    <xf numFmtId="0" fontId="0" fillId="5" borderId="0" xfId="0" quotePrefix="1" applyFill="1"/>
    <xf numFmtId="15" fontId="0" fillId="5" borderId="0" xfId="0" quotePrefix="1" applyNumberFormat="1" applyFill="1" applyAlignment="1">
      <alignment horizontal="center"/>
    </xf>
    <xf numFmtId="15" fontId="0" fillId="5" borderId="0" xfId="0" quotePrefix="1" applyNumberFormat="1" applyFill="1"/>
    <xf numFmtId="0" fontId="6" fillId="5" borderId="0" xfId="0" applyFont="1" applyFill="1"/>
    <xf numFmtId="0" fontId="0" fillId="5" borderId="1" xfId="0" applyFill="1" applyBorder="1"/>
    <xf numFmtId="0" fontId="0" fillId="5" borderId="45" xfId="0" quotePrefix="1" applyFill="1" applyBorder="1" applyAlignment="1">
      <alignment horizontal="left"/>
    </xf>
    <xf numFmtId="0" fontId="0" fillId="5" borderId="47" xfId="0" quotePrefix="1" applyFill="1" applyBorder="1"/>
    <xf numFmtId="0" fontId="0" fillId="5" borderId="54" xfId="0" quotePrefix="1" applyFill="1" applyBorder="1"/>
    <xf numFmtId="0" fontId="0" fillId="5" borderId="30" xfId="0" quotePrefix="1" applyFill="1" applyBorder="1" applyAlignment="1">
      <alignment horizontal="left" vertical="center"/>
    </xf>
    <xf numFmtId="0" fontId="0" fillId="5" borderId="21" xfId="0" applyFill="1" applyBorder="1" applyAlignment="1">
      <alignment vertical="center"/>
    </xf>
    <xf numFmtId="0" fontId="0" fillId="5" borderId="55" xfId="0" applyFill="1" applyBorder="1" applyAlignment="1">
      <alignment vertical="center"/>
    </xf>
    <xf numFmtId="0" fontId="0" fillId="5" borderId="0" xfId="0" applyFill="1" applyAlignment="1">
      <alignment wrapText="1"/>
    </xf>
    <xf numFmtId="0" fontId="0" fillId="5" borderId="32" xfId="0" applyFill="1" applyBorder="1" applyAlignment="1">
      <alignment vertical="center"/>
    </xf>
    <xf numFmtId="0" fontId="0" fillId="5" borderId="32" xfId="0" applyFill="1" applyBorder="1"/>
    <xf numFmtId="0" fontId="0" fillId="5" borderId="22" xfId="0" applyFill="1" applyBorder="1" applyAlignment="1">
      <alignment vertical="center"/>
    </xf>
    <xf numFmtId="0" fontId="0" fillId="5" borderId="30" xfId="0" quotePrefix="1" applyFill="1" applyBorder="1" applyAlignment="1">
      <alignment horizontal="left"/>
    </xf>
    <xf numFmtId="0" fontId="3" fillId="8" borderId="30" xfId="0" applyFont="1" applyFill="1" applyBorder="1"/>
    <xf numFmtId="0" fontId="3" fillId="5" borderId="47" xfId="0" applyFont="1" applyFill="1" applyBorder="1"/>
    <xf numFmtId="164" fontId="0" fillId="2" borderId="20" xfId="0" applyNumberFormat="1" applyFill="1" applyBorder="1" applyAlignment="1">
      <alignment horizontal="center"/>
    </xf>
    <xf numFmtId="0" fontId="3" fillId="4" borderId="44" xfId="0" quotePrefix="1" applyFont="1" applyFill="1" applyBorder="1" applyAlignment="1" applyProtection="1">
      <alignment horizontal="center" vertical="center" wrapText="1"/>
      <protection locked="0"/>
    </xf>
    <xf numFmtId="0" fontId="3" fillId="4" borderId="44" xfId="0" applyFont="1" applyFill="1" applyBorder="1" applyAlignment="1" applyProtection="1">
      <alignment horizontal="center" vertical="center"/>
      <protection locked="0"/>
    </xf>
    <xf numFmtId="44" fontId="7" fillId="4" borderId="44" xfId="2" quotePrefix="1" applyFont="1" applyFill="1" applyBorder="1" applyAlignment="1" applyProtection="1">
      <alignment horizontal="center" vertical="center" wrapText="1"/>
      <protection locked="0"/>
    </xf>
    <xf numFmtId="44" fontId="3" fillId="4" borderId="44" xfId="2" applyFont="1" applyFill="1" applyBorder="1" applyAlignment="1" applyProtection="1">
      <alignment horizontal="center" vertical="center"/>
    </xf>
    <xf numFmtId="0" fontId="19" fillId="5" borderId="0" xfId="0" applyFont="1" applyFill="1" applyAlignment="1">
      <alignment wrapText="1"/>
    </xf>
    <xf numFmtId="7" fontId="0" fillId="0" borderId="18" xfId="2" applyNumberFormat="1" applyFont="1" applyBorder="1" applyAlignment="1" applyProtection="1">
      <alignment horizontal="center" vertical="center"/>
      <protection locked="0"/>
    </xf>
    <xf numFmtId="0" fontId="3" fillId="8" borderId="16" xfId="0" applyFont="1" applyFill="1" applyBorder="1" applyAlignment="1">
      <alignment horizontal="center"/>
    </xf>
    <xf numFmtId="0" fontId="0" fillId="5" borderId="20" xfId="0" applyFill="1" applyBorder="1" applyAlignment="1">
      <alignment horizontal="left" vertical="center" wrapText="1"/>
    </xf>
    <xf numFmtId="0" fontId="0" fillId="2" borderId="43" xfId="0" applyFill="1" applyBorder="1" applyAlignment="1">
      <alignment wrapText="1"/>
    </xf>
    <xf numFmtId="0" fontId="3" fillId="3" borderId="56" xfId="0" applyFont="1" applyFill="1" applyBorder="1"/>
    <xf numFmtId="0" fontId="0" fillId="3" borderId="57" xfId="0" applyFill="1" applyBorder="1"/>
    <xf numFmtId="0" fontId="3" fillId="7" borderId="16" xfId="0" applyFont="1" applyFill="1" applyBorder="1" applyAlignment="1">
      <alignment horizontal="center"/>
    </xf>
    <xf numFmtId="0" fontId="0" fillId="5" borderId="20" xfId="0" applyFill="1" applyBorder="1" applyAlignment="1">
      <alignment horizontal="left" wrapText="1"/>
    </xf>
    <xf numFmtId="0" fontId="3" fillId="0" borderId="0" xfId="0" applyFont="1"/>
    <xf numFmtId="0" fontId="0" fillId="0" borderId="0" xfId="0" applyAlignment="1">
      <alignment wrapText="1"/>
    </xf>
    <xf numFmtId="0" fontId="0" fillId="2" borderId="18" xfId="0" applyFill="1" applyBorder="1"/>
    <xf numFmtId="0" fontId="25" fillId="0" borderId="0" xfId="0" applyFont="1"/>
    <xf numFmtId="0" fontId="26" fillId="5" borderId="0" xfId="0" applyFont="1" applyFill="1"/>
    <xf numFmtId="0" fontId="7" fillId="5" borderId="0" xfId="0" applyFont="1" applyFill="1" applyAlignment="1">
      <alignment horizontal="right"/>
    </xf>
    <xf numFmtId="0" fontId="26" fillId="5" borderId="7" xfId="0" applyFont="1" applyFill="1" applyBorder="1"/>
    <xf numFmtId="0" fontId="0" fillId="0" borderId="12" xfId="0" applyBorder="1" applyProtection="1">
      <protection locked="0"/>
    </xf>
    <xf numFmtId="0" fontId="0" fillId="0" borderId="8" xfId="0" applyBorder="1" applyProtection="1">
      <protection locked="0"/>
    </xf>
    <xf numFmtId="0" fontId="2" fillId="0" borderId="12" xfId="0" applyFont="1" applyBorder="1" applyProtection="1">
      <protection locked="0"/>
    </xf>
    <xf numFmtId="0" fontId="2" fillId="0" borderId="8" xfId="0" applyFont="1" applyBorder="1" applyProtection="1">
      <protection locked="0"/>
    </xf>
    <xf numFmtId="0" fontId="26" fillId="0" borderId="7" xfId="0" applyFont="1" applyBorder="1" applyProtection="1">
      <protection locked="0"/>
    </xf>
    <xf numFmtId="0" fontId="26" fillId="0" borderId="7" xfId="0" applyFont="1" applyBorder="1"/>
    <xf numFmtId="0" fontId="26" fillId="0" borderId="12" xfId="0" applyFont="1" applyBorder="1"/>
    <xf numFmtId="0" fontId="26" fillId="0" borderId="8" xfId="0" applyFont="1" applyBorder="1"/>
    <xf numFmtId="0" fontId="26" fillId="0" borderId="44" xfId="0" applyFont="1" applyBorder="1"/>
    <xf numFmtId="0" fontId="0" fillId="0" borderId="12" xfId="0" applyBorder="1"/>
    <xf numFmtId="0" fontId="0" fillId="0" borderId="8" xfId="0" applyBorder="1"/>
    <xf numFmtId="0" fontId="14" fillId="0" borderId="17" xfId="0" applyFont="1" applyBorder="1" applyAlignment="1">
      <alignment horizontal="center" wrapText="1"/>
    </xf>
    <xf numFmtId="0" fontId="14" fillId="0" borderId="0" xfId="0" applyFont="1" applyAlignment="1">
      <alignment horizontal="center" wrapText="1"/>
    </xf>
    <xf numFmtId="0" fontId="14" fillId="0" borderId="54" xfId="0" applyFont="1" applyBorder="1" applyAlignment="1">
      <alignment horizontal="center" wrapText="1"/>
    </xf>
    <xf numFmtId="0" fontId="3" fillId="0" borderId="0" xfId="0" quotePrefix="1" applyFont="1" applyAlignment="1" applyProtection="1">
      <alignment horizontal="center"/>
      <protection locked="0"/>
    </xf>
    <xf numFmtId="0" fontId="0" fillId="0" borderId="0" xfId="0" applyAlignment="1" applyProtection="1">
      <alignment horizontal="center"/>
      <protection locked="0"/>
    </xf>
    <xf numFmtId="0" fontId="3" fillId="0" borderId="0" xfId="0" applyFont="1" applyAlignment="1" applyProtection="1">
      <alignment horizontal="center"/>
      <protection locked="0"/>
    </xf>
    <xf numFmtId="164" fontId="3" fillId="0" borderId="0" xfId="2" applyNumberFormat="1" applyFont="1" applyFill="1" applyBorder="1" applyAlignment="1" applyProtection="1">
      <alignment horizontal="center"/>
    </xf>
    <xf numFmtId="8" fontId="3" fillId="0" borderId="0" xfId="2" applyNumberFormat="1" applyFont="1" applyFill="1" applyBorder="1" applyAlignment="1" applyProtection="1">
      <alignment horizontal="center"/>
    </xf>
    <xf numFmtId="164" fontId="7" fillId="0" borderId="0" xfId="2" applyNumberFormat="1" applyFont="1" applyFill="1" applyBorder="1" applyAlignment="1" applyProtection="1">
      <alignment horizontal="center"/>
    </xf>
    <xf numFmtId="0" fontId="18" fillId="0" borderId="0" xfId="0" applyFont="1" applyAlignment="1" applyProtection="1">
      <alignment horizontal="left" vertical="top" wrapText="1"/>
      <protection locked="0"/>
    </xf>
    <xf numFmtId="0" fontId="6" fillId="0" borderId="10"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3" fillId="6" borderId="58" xfId="0" applyFont="1" applyFill="1" applyBorder="1" applyAlignment="1" applyProtection="1">
      <alignment horizontal="center" vertical="top" wrapText="1"/>
      <protection locked="0"/>
    </xf>
    <xf numFmtId="0" fontId="6" fillId="0" borderId="0" xfId="0" applyFont="1" applyAlignment="1" applyProtection="1">
      <alignment horizontal="left" vertical="top" wrapText="1"/>
      <protection locked="0"/>
    </xf>
    <xf numFmtId="0" fontId="3" fillId="6" borderId="60" xfId="0" applyFont="1" applyFill="1" applyBorder="1" applyAlignment="1" applyProtection="1">
      <alignment horizontal="center" vertical="top" wrapText="1"/>
      <protection locked="0"/>
    </xf>
    <xf numFmtId="0" fontId="3" fillId="6" borderId="59" xfId="0" applyFont="1" applyFill="1" applyBorder="1" applyAlignment="1" applyProtection="1">
      <alignment horizontal="center" vertical="top" wrapText="1"/>
      <protection locked="0"/>
    </xf>
    <xf numFmtId="0" fontId="3" fillId="6" borderId="23" xfId="0" applyFont="1" applyFill="1" applyBorder="1" applyAlignment="1" applyProtection="1">
      <alignment horizontal="center" vertical="top" wrapText="1"/>
      <protection locked="0"/>
    </xf>
    <xf numFmtId="0" fontId="13" fillId="0" borderId="0" xfId="0" applyFont="1" applyAlignment="1" applyProtection="1">
      <alignment horizontal="left" vertical="top" wrapText="1"/>
      <protection locked="0"/>
    </xf>
    <xf numFmtId="0" fontId="3" fillId="0" borderId="0" xfId="0" applyFont="1" applyAlignment="1" applyProtection="1">
      <alignment horizontal="center" vertical="top" wrapText="1"/>
      <protection locked="0"/>
    </xf>
    <xf numFmtId="0" fontId="16" fillId="0" borderId="0" xfId="0" applyFont="1" applyAlignment="1" applyProtection="1">
      <alignment horizontal="left" vertical="top" wrapText="1"/>
      <protection locked="0"/>
    </xf>
    <xf numFmtId="0" fontId="3" fillId="4" borderId="44" xfId="0" quotePrefix="1" applyFont="1" applyFill="1" applyBorder="1" applyAlignment="1">
      <alignment horizontal="center" vertical="center" wrapText="1"/>
    </xf>
    <xf numFmtId="0" fontId="3" fillId="4" borderId="44" xfId="0" applyFont="1" applyFill="1" applyBorder="1" applyAlignment="1">
      <alignment horizontal="center" vertical="center"/>
    </xf>
    <xf numFmtId="44" fontId="7" fillId="4" borderId="44" xfId="2" quotePrefix="1" applyFont="1" applyFill="1" applyBorder="1" applyAlignment="1" applyProtection="1">
      <alignment horizontal="center" vertical="center" wrapText="1"/>
    </xf>
    <xf numFmtId="0" fontId="3" fillId="5" borderId="49" xfId="0" applyFont="1" applyFill="1" applyBorder="1"/>
    <xf numFmtId="0" fontId="0" fillId="0" borderId="21" xfId="0" applyBorder="1" applyProtection="1">
      <protection locked="0"/>
    </xf>
    <xf numFmtId="0" fontId="0" fillId="0" borderId="22" xfId="0" applyBorder="1" applyProtection="1">
      <protection locked="0"/>
    </xf>
    <xf numFmtId="0" fontId="0" fillId="0" borderId="55" xfId="0" applyBorder="1" applyProtection="1">
      <protection locked="0"/>
    </xf>
    <xf numFmtId="164" fontId="0" fillId="2" borderId="34" xfId="2" applyNumberFormat="1" applyFont="1" applyFill="1" applyBorder="1" applyAlignment="1" applyProtection="1">
      <alignment horizontal="center"/>
      <protection locked="0"/>
    </xf>
    <xf numFmtId="164" fontId="0" fillId="2" borderId="37" xfId="2" applyNumberFormat="1" applyFont="1" applyFill="1" applyBorder="1" applyAlignment="1" applyProtection="1">
      <alignment horizontal="center"/>
      <protection locked="0"/>
    </xf>
    <xf numFmtId="0" fontId="19" fillId="5" borderId="61" xfId="0" applyFont="1" applyFill="1" applyBorder="1" applyAlignment="1">
      <alignment horizontal="center"/>
    </xf>
    <xf numFmtId="0" fontId="0" fillId="5" borderId="0" xfId="0" applyFill="1" applyAlignment="1">
      <alignment horizontal="center"/>
    </xf>
    <xf numFmtId="0" fontId="0" fillId="5" borderId="62" xfId="0" quotePrefix="1" applyFill="1" applyBorder="1" applyAlignment="1">
      <alignment horizontal="center"/>
    </xf>
    <xf numFmtId="0" fontId="0" fillId="5" borderId="59" xfId="0" applyFill="1" applyBorder="1"/>
    <xf numFmtId="15" fontId="0" fillId="5" borderId="62" xfId="0" quotePrefix="1" applyNumberFormat="1" applyFill="1" applyBorder="1" applyAlignment="1">
      <alignment horizontal="center"/>
    </xf>
    <xf numFmtId="0" fontId="0" fillId="5" borderId="62" xfId="0" applyFill="1" applyBorder="1"/>
    <xf numFmtId="15" fontId="0" fillId="5" borderId="63" xfId="0" quotePrefix="1" applyNumberFormat="1" applyFill="1" applyBorder="1" applyAlignment="1">
      <alignment horizontal="center"/>
    </xf>
    <xf numFmtId="0" fontId="0" fillId="0" borderId="12" xfId="0" applyBorder="1" applyAlignment="1">
      <alignment horizontal="left" vertical="center"/>
    </xf>
    <xf numFmtId="0" fontId="0" fillId="0" borderId="8" xfId="0" applyBorder="1" applyAlignment="1">
      <alignment horizontal="left" vertical="center"/>
    </xf>
    <xf numFmtId="0" fontId="0" fillId="5" borderId="21" xfId="0" applyFill="1" applyBorder="1"/>
    <xf numFmtId="0" fontId="0" fillId="5" borderId="24" xfId="0" applyFill="1" applyBorder="1"/>
    <xf numFmtId="0" fontId="0" fillId="3" borderId="64" xfId="0" applyFill="1" applyBorder="1"/>
    <xf numFmtId="0" fontId="0" fillId="3" borderId="65" xfId="0" applyFill="1" applyBorder="1"/>
    <xf numFmtId="0" fontId="0" fillId="3" borderId="65" xfId="0" applyFill="1" applyBorder="1" applyAlignment="1">
      <alignment wrapText="1"/>
    </xf>
    <xf numFmtId="44" fontId="0" fillId="3" borderId="65" xfId="2" applyFont="1" applyFill="1" applyBorder="1"/>
    <xf numFmtId="44" fontId="0" fillId="3" borderId="66" xfId="2" applyFont="1" applyFill="1" applyBorder="1"/>
    <xf numFmtId="44" fontId="0" fillId="3" borderId="67" xfId="2" applyFont="1" applyFill="1" applyBorder="1"/>
    <xf numFmtId="0" fontId="0" fillId="2" borderId="19" xfId="0" applyFill="1" applyBorder="1" applyAlignment="1">
      <alignment horizontal="left"/>
    </xf>
    <xf numFmtId="8" fontId="3" fillId="2" borderId="20" xfId="0" applyNumberFormat="1" applyFont="1" applyFill="1" applyBorder="1" applyAlignment="1">
      <alignment horizontal="center"/>
    </xf>
    <xf numFmtId="0" fontId="0" fillId="0" borderId="11" xfId="0" applyBorder="1" applyAlignment="1">
      <alignment horizontal="left" vertical="center"/>
    </xf>
    <xf numFmtId="0" fontId="0" fillId="2" borderId="20" xfId="0" applyFill="1" applyBorder="1" applyAlignment="1">
      <alignment wrapText="1"/>
    </xf>
    <xf numFmtId="0" fontId="0" fillId="5" borderId="68" xfId="0" applyFill="1" applyBorder="1" applyAlignment="1">
      <alignment horizontal="left"/>
    </xf>
    <xf numFmtId="0" fontId="0" fillId="5" borderId="47" xfId="0" quotePrefix="1" applyFill="1" applyBorder="1" applyAlignment="1">
      <alignment horizontal="left"/>
    </xf>
    <xf numFmtId="0" fontId="0" fillId="0" borderId="38" xfId="0" quotePrefix="1" applyBorder="1" applyAlignment="1">
      <alignment horizontal="left"/>
    </xf>
    <xf numFmtId="0" fontId="0" fillId="5" borderId="47" xfId="0" quotePrefix="1" applyFill="1" applyBorder="1" applyAlignment="1">
      <alignment horizontal="left" vertical="center"/>
    </xf>
    <xf numFmtId="0" fontId="3" fillId="5" borderId="38" xfId="0" applyFont="1" applyFill="1" applyBorder="1"/>
    <xf numFmtId="0" fontId="28" fillId="5" borderId="44" xfId="0" applyFont="1" applyFill="1" applyBorder="1" applyAlignment="1">
      <alignment wrapText="1"/>
    </xf>
    <xf numFmtId="8" fontId="0" fillId="0" borderId="0" xfId="0" applyNumberFormat="1" applyProtection="1">
      <protection locked="0"/>
    </xf>
    <xf numFmtId="164" fontId="0" fillId="2" borderId="20" xfId="2" applyNumberFormat="1" applyFont="1" applyFill="1" applyBorder="1" applyAlignment="1" applyProtection="1">
      <alignment horizontal="center" vertical="center"/>
    </xf>
    <xf numFmtId="164" fontId="2" fillId="2" borderId="20" xfId="2" applyNumberFormat="1" applyFont="1" applyFill="1" applyBorder="1" applyAlignment="1" applyProtection="1">
      <alignment horizontal="center" vertical="center"/>
    </xf>
    <xf numFmtId="0" fontId="29" fillId="0" borderId="0" xfId="0" applyFont="1" applyProtection="1">
      <protection locked="0"/>
    </xf>
    <xf numFmtId="0" fontId="3" fillId="6" borderId="9" xfId="0" applyFont="1" applyFill="1" applyBorder="1" applyAlignment="1" applyProtection="1">
      <alignment horizontal="center" vertical="top" wrapText="1"/>
      <protection locked="0"/>
    </xf>
    <xf numFmtId="0" fontId="0" fillId="2" borderId="15" xfId="0" quotePrefix="1" applyFill="1" applyBorder="1" applyAlignment="1">
      <alignment horizontal="left"/>
    </xf>
    <xf numFmtId="0" fontId="0" fillId="2" borderId="4" xfId="0" applyFill="1" applyBorder="1"/>
    <xf numFmtId="0" fontId="0" fillId="2" borderId="5" xfId="0" applyFill="1" applyBorder="1"/>
    <xf numFmtId="0" fontId="0" fillId="2" borderId="59" xfId="0" quotePrefix="1" applyFill="1" applyBorder="1" applyAlignment="1">
      <alignment horizontal="left"/>
    </xf>
    <xf numFmtId="0" fontId="0" fillId="2" borderId="17" xfId="0" applyFill="1" applyBorder="1"/>
    <xf numFmtId="0" fontId="0" fillId="2" borderId="0" xfId="0" applyFill="1"/>
    <xf numFmtId="0" fontId="0" fillId="2" borderId="48" xfId="0" quotePrefix="1" applyFill="1" applyBorder="1" applyAlignment="1">
      <alignment horizontal="left"/>
    </xf>
    <xf numFmtId="0" fontId="0" fillId="2" borderId="48" xfId="0" applyFill="1" applyBorder="1"/>
    <xf numFmtId="0" fontId="0" fillId="2" borderId="21" xfId="0" applyFill="1" applyBorder="1"/>
    <xf numFmtId="0" fontId="0" fillId="2" borderId="19" xfId="0" quotePrefix="1" applyFill="1" applyBorder="1" applyAlignment="1">
      <alignment horizontal="left"/>
    </xf>
    <xf numFmtId="0" fontId="0" fillId="0" borderId="35" xfId="0" quotePrefix="1" applyBorder="1" applyAlignment="1">
      <alignment horizontal="left"/>
    </xf>
    <xf numFmtId="0" fontId="0" fillId="2" borderId="38" xfId="0" quotePrefix="1" applyFill="1" applyBorder="1" applyAlignment="1">
      <alignment horizontal="left"/>
    </xf>
    <xf numFmtId="0" fontId="0" fillId="5" borderId="35" xfId="0" quotePrefix="1" applyFill="1" applyBorder="1" applyAlignment="1">
      <alignment horizontal="left"/>
    </xf>
    <xf numFmtId="0" fontId="3" fillId="0" borderId="31" xfId="0" applyFont="1" applyBorder="1"/>
    <xf numFmtId="0" fontId="3" fillId="0" borderId="21" xfId="0" applyFont="1" applyBorder="1"/>
    <xf numFmtId="0" fontId="0" fillId="0" borderId="55" xfId="0" applyBorder="1"/>
    <xf numFmtId="0" fontId="3" fillId="0" borderId="24" xfId="0" applyFont="1" applyBorder="1"/>
    <xf numFmtId="0" fontId="0" fillId="2" borderId="6" xfId="0" applyFill="1" applyBorder="1"/>
    <xf numFmtId="0" fontId="0" fillId="2" borderId="54" xfId="0" applyFill="1" applyBorder="1"/>
    <xf numFmtId="0" fontId="0" fillId="2" borderId="1" xfId="0" applyFill="1" applyBorder="1"/>
    <xf numFmtId="0" fontId="0" fillId="2" borderId="3" xfId="0" applyFill="1" applyBorder="1"/>
    <xf numFmtId="0" fontId="0" fillId="2" borderId="18" xfId="0" applyFill="1" applyBorder="1" applyAlignment="1">
      <alignment vertical="center" wrapText="1"/>
    </xf>
    <xf numFmtId="0" fontId="23" fillId="2" borderId="18" xfId="0" applyFont="1" applyFill="1" applyBorder="1" applyAlignment="1">
      <alignment vertical="center" wrapText="1"/>
    </xf>
    <xf numFmtId="0" fontId="0" fillId="2" borderId="20" xfId="0" applyFill="1" applyBorder="1" applyAlignment="1">
      <alignment horizontal="left" vertical="center" wrapText="1"/>
    </xf>
    <xf numFmtId="0" fontId="0" fillId="2" borderId="18" xfId="0" applyFill="1" applyBorder="1" applyAlignment="1">
      <alignment horizontal="left" wrapText="1"/>
    </xf>
    <xf numFmtId="0" fontId="14" fillId="0" borderId="1" xfId="0" applyFont="1" applyBorder="1" applyAlignment="1">
      <alignment horizont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17" xfId="0" applyFont="1" applyBorder="1" applyAlignment="1">
      <alignment horizontal="center" wrapText="1"/>
    </xf>
    <xf numFmtId="0" fontId="14" fillId="0" borderId="0" xfId="0" applyFont="1" applyAlignment="1">
      <alignment horizontal="center" wrapText="1"/>
    </xf>
    <xf numFmtId="0" fontId="14" fillId="0" borderId="54" xfId="0" applyFont="1" applyBorder="1" applyAlignment="1">
      <alignment horizontal="center" wrapText="1"/>
    </xf>
    <xf numFmtId="0" fontId="6" fillId="4" borderId="23" xfId="0" applyFont="1" applyFill="1" applyBorder="1" applyAlignment="1" applyProtection="1">
      <alignment horizontal="left" vertical="top" wrapText="1"/>
      <protection locked="0"/>
    </xf>
    <xf numFmtId="0" fontId="6" fillId="4" borderId="40" xfId="0" applyFont="1" applyFill="1" applyBorder="1" applyAlignment="1" applyProtection="1">
      <alignment horizontal="left" vertical="top" wrapText="1"/>
      <protection locked="0"/>
    </xf>
    <xf numFmtId="0" fontId="6" fillId="4" borderId="63" xfId="0" applyFont="1" applyFill="1" applyBorder="1" applyAlignment="1" applyProtection="1">
      <alignment horizontal="left" vertical="top" wrapText="1"/>
      <protection locked="0"/>
    </xf>
    <xf numFmtId="0" fontId="29" fillId="9" borderId="59" xfId="0" applyFont="1" applyFill="1" applyBorder="1" applyAlignment="1" applyProtection="1">
      <alignment horizontal="left" vertical="top" wrapText="1"/>
      <protection locked="0"/>
    </xf>
    <xf numFmtId="0" fontId="29" fillId="9" borderId="0" xfId="0" applyFont="1" applyFill="1" applyAlignment="1" applyProtection="1">
      <alignment horizontal="left" vertical="top" wrapText="1"/>
      <protection locked="0"/>
    </xf>
    <xf numFmtId="0" fontId="29" fillId="9" borderId="62" xfId="0" applyFont="1" applyFill="1" applyBorder="1" applyAlignment="1" applyProtection="1">
      <alignment horizontal="left" vertical="top" wrapText="1"/>
      <protection locked="0"/>
    </xf>
    <xf numFmtId="0" fontId="29" fillId="0" borderId="59"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62" xfId="0" applyFont="1" applyBorder="1" applyAlignment="1" applyProtection="1">
      <alignment horizontal="left" vertical="top" wrapText="1"/>
      <protection locked="0"/>
    </xf>
    <xf numFmtId="0" fontId="29" fillId="0" borderId="23" xfId="0" applyFont="1" applyBorder="1" applyAlignment="1" applyProtection="1">
      <alignment horizontal="left" vertical="top" wrapText="1"/>
      <protection locked="0"/>
    </xf>
    <xf numFmtId="0" fontId="29" fillId="0" borderId="40" xfId="0" applyFont="1" applyBorder="1" applyAlignment="1" applyProtection="1">
      <alignment horizontal="left" vertical="top" wrapText="1"/>
      <protection locked="0"/>
    </xf>
    <xf numFmtId="0" fontId="29" fillId="0" borderId="63"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6" fillId="3" borderId="59"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62" xfId="0" applyFont="1" applyFill="1" applyBorder="1" applyAlignment="1" applyProtection="1">
      <alignment horizontal="left" vertical="top"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21" xfId="0" applyBorder="1" applyAlignment="1" applyProtection="1">
      <alignment horizontal="left"/>
      <protection locked="0"/>
    </xf>
    <xf numFmtId="0" fontId="0" fillId="0" borderId="22" xfId="0" applyBorder="1" applyAlignment="1" applyProtection="1">
      <alignment horizontal="left"/>
      <protection locked="0"/>
    </xf>
    <xf numFmtId="0" fontId="0" fillId="2" borderId="12" xfId="0"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61" xfId="0" applyFont="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6" fillId="2" borderId="10" xfId="0" applyFont="1" applyFill="1" applyBorder="1" applyAlignment="1" applyProtection="1">
      <alignment horizontal="left" vertical="top" wrapText="1"/>
      <protection locked="0"/>
    </xf>
    <xf numFmtId="0" fontId="6" fillId="2" borderId="61" xfId="0" applyFont="1" applyFill="1" applyBorder="1" applyAlignment="1" applyProtection="1">
      <alignment horizontal="left" vertical="top" wrapText="1"/>
      <protection locked="0"/>
    </xf>
    <xf numFmtId="0" fontId="6" fillId="0" borderId="5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62" xfId="0" applyFont="1" applyBorder="1" applyAlignment="1" applyProtection="1">
      <alignment horizontal="left" vertical="top" wrapText="1"/>
      <protection locked="0"/>
    </xf>
    <xf numFmtId="0" fontId="0" fillId="0" borderId="55" xfId="0" applyBorder="1" applyAlignment="1" applyProtection="1">
      <alignment horizontal="left"/>
      <protection locked="0"/>
    </xf>
    <xf numFmtId="0" fontId="4" fillId="0" borderId="0" xfId="0" applyFont="1" applyAlignment="1">
      <alignment horizontal="center"/>
    </xf>
    <xf numFmtId="0" fontId="6" fillId="0" borderId="0" xfId="0" applyFont="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3" fillId="4" borderId="11" xfId="0" applyFont="1" applyFill="1" applyBorder="1" applyAlignment="1">
      <alignment horizontal="center"/>
    </xf>
    <xf numFmtId="0" fontId="3" fillId="4" borderId="13" xfId="0" applyFont="1" applyFill="1" applyBorder="1" applyAlignment="1">
      <alignment horizontal="center"/>
    </xf>
    <xf numFmtId="0" fontId="3" fillId="4" borderId="12" xfId="0" applyFont="1" applyFill="1" applyBorder="1" applyAlignment="1">
      <alignment horizontal="center"/>
    </xf>
    <xf numFmtId="0" fontId="3" fillId="4" borderId="8" xfId="0" applyFont="1" applyFill="1" applyBorder="1" applyAlignment="1">
      <alignment horizont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3" fillId="4" borderId="7" xfId="0" applyFont="1" applyFill="1" applyBorder="1" applyAlignment="1" applyProtection="1">
      <alignment horizontal="center"/>
      <protection locked="0"/>
    </xf>
    <xf numFmtId="0" fontId="3" fillId="4" borderId="12"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3" fillId="4" borderId="7"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3" fillId="4" borderId="7" xfId="0" quotePrefix="1" applyFont="1" applyFill="1" applyBorder="1" applyAlignment="1" applyProtection="1">
      <alignment horizontal="center" vertical="center" wrapText="1"/>
      <protection locked="0"/>
    </xf>
    <xf numFmtId="0" fontId="3" fillId="4" borderId="8" xfId="0" quotePrefix="1" applyFont="1" applyFill="1" applyBorder="1" applyAlignment="1" applyProtection="1">
      <alignment horizontal="center" vertical="center" wrapText="1"/>
      <protection locked="0"/>
    </xf>
    <xf numFmtId="0" fontId="3" fillId="4" borderId="12" xfId="0" quotePrefix="1"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0" fillId="2" borderId="12" xfId="0" applyFill="1" applyBorder="1" applyAlignment="1">
      <alignment horizontal="center"/>
    </xf>
    <xf numFmtId="0" fontId="3" fillId="4" borderId="7" xfId="0" applyFont="1" applyFill="1" applyBorder="1" applyAlignment="1">
      <alignment horizontal="left" vertical="center"/>
    </xf>
    <xf numFmtId="0" fontId="3" fillId="4" borderId="12" xfId="0" applyFont="1" applyFill="1" applyBorder="1" applyAlignment="1">
      <alignment horizontal="left" vertical="center"/>
    </xf>
    <xf numFmtId="0" fontId="3" fillId="4" borderId="8" xfId="0" applyFont="1" applyFill="1" applyBorder="1" applyAlignment="1">
      <alignment horizontal="left" vertical="center"/>
    </xf>
    <xf numFmtId="0" fontId="3" fillId="4" borderId="7" xfId="0" quotePrefix="1" applyFont="1" applyFill="1" applyBorder="1" applyAlignment="1">
      <alignment horizontal="center" vertical="center" wrapText="1"/>
    </xf>
    <xf numFmtId="0" fontId="3" fillId="4" borderId="8" xfId="0" quotePrefix="1" applyFont="1" applyFill="1" applyBorder="1" applyAlignment="1">
      <alignment horizontal="center" vertical="center" wrapText="1"/>
    </xf>
    <xf numFmtId="0" fontId="3" fillId="4" borderId="12" xfId="0" quotePrefix="1" applyFont="1" applyFill="1" applyBorder="1" applyAlignment="1">
      <alignment horizontal="center" vertical="center" wrapText="1"/>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0" fillId="0" borderId="5" xfId="0" applyBorder="1" applyAlignment="1" applyProtection="1">
      <alignment horizontal="left"/>
      <protection locked="0"/>
    </xf>
    <xf numFmtId="0" fontId="3" fillId="2" borderId="12" xfId="0" applyFont="1" applyFill="1" applyBorder="1" applyAlignment="1">
      <alignment horizontal="center"/>
    </xf>
    <xf numFmtId="0" fontId="13" fillId="9" borderId="9" xfId="0" applyFont="1" applyFill="1" applyBorder="1" applyAlignment="1" applyProtection="1">
      <alignment horizontal="left" vertical="top" wrapText="1"/>
      <protection locked="0"/>
    </xf>
    <xf numFmtId="0" fontId="13" fillId="9" borderId="10" xfId="0" applyFont="1" applyFill="1" applyBorder="1" applyAlignment="1" applyProtection="1">
      <alignment horizontal="left" vertical="top" wrapText="1"/>
      <protection locked="0"/>
    </xf>
    <xf numFmtId="0" fontId="13" fillId="9" borderId="61" xfId="0" applyFont="1" applyFill="1" applyBorder="1" applyAlignment="1" applyProtection="1">
      <alignment horizontal="left" vertical="top" wrapText="1"/>
      <protection locked="0"/>
    </xf>
    <xf numFmtId="0" fontId="13" fillId="9" borderId="59" xfId="0" applyFont="1" applyFill="1" applyBorder="1" applyAlignment="1" applyProtection="1">
      <alignment horizontal="left" vertical="top" wrapText="1"/>
      <protection locked="0"/>
    </xf>
    <xf numFmtId="0" fontId="13" fillId="9" borderId="0" xfId="0" applyFont="1" applyFill="1" applyAlignment="1" applyProtection="1">
      <alignment horizontal="left" vertical="top" wrapText="1"/>
      <protection locked="0"/>
    </xf>
    <xf numFmtId="0" fontId="13" fillId="9" borderId="62" xfId="0" applyFont="1" applyFill="1" applyBorder="1" applyAlignment="1" applyProtection="1">
      <alignment horizontal="left" vertical="top" wrapText="1"/>
      <protection locked="0"/>
    </xf>
    <xf numFmtId="0" fontId="13" fillId="9" borderId="23" xfId="0" applyFont="1" applyFill="1" applyBorder="1" applyAlignment="1" applyProtection="1">
      <alignment horizontal="left" vertical="top" wrapText="1"/>
      <protection locked="0"/>
    </xf>
    <xf numFmtId="0" fontId="13" fillId="9" borderId="40" xfId="0" applyFont="1" applyFill="1" applyBorder="1" applyAlignment="1" applyProtection="1">
      <alignment horizontal="left" vertical="top" wrapText="1"/>
      <protection locked="0"/>
    </xf>
    <xf numFmtId="0" fontId="13" fillId="9" borderId="63" xfId="0" applyFont="1" applyFill="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0" fillId="0" borderId="8" xfId="0" applyBorder="1" applyAlignment="1">
      <alignment horizontal="center" vertical="center"/>
    </xf>
    <xf numFmtId="0" fontId="3" fillId="4" borderId="11" xfId="0" applyFont="1" applyFill="1" applyBorder="1" applyAlignment="1" applyProtection="1">
      <alignment horizontal="center"/>
      <protection locked="0"/>
    </xf>
    <xf numFmtId="0" fontId="3" fillId="4" borderId="13" xfId="0" applyFont="1" applyFill="1" applyBorder="1" applyAlignment="1" applyProtection="1">
      <alignment horizontal="center"/>
      <protection locked="0"/>
    </xf>
    <xf numFmtId="0" fontId="3" fillId="8" borderId="31" xfId="0" applyFont="1" applyFill="1" applyBorder="1" applyAlignment="1">
      <alignment horizontal="center"/>
    </xf>
    <xf numFmtId="0" fontId="3" fillId="8" borderId="33" xfId="0" applyFont="1" applyFill="1" applyBorder="1" applyAlignment="1">
      <alignment horizontal="center"/>
    </xf>
    <xf numFmtId="0" fontId="19" fillId="5" borderId="0" xfId="0" applyFont="1" applyFill="1" applyAlignment="1">
      <alignment horizontal="left" wrapText="1"/>
    </xf>
    <xf numFmtId="0" fontId="0" fillId="5" borderId="59" xfId="0" applyFill="1" applyBorder="1" applyAlignment="1">
      <alignment horizontal="center"/>
    </xf>
    <xf numFmtId="0" fontId="0" fillId="5" borderId="0" xfId="0" applyFill="1" applyAlignment="1">
      <alignment horizontal="center"/>
    </xf>
    <xf numFmtId="0" fontId="0" fillId="5" borderId="23" xfId="0" applyFill="1" applyBorder="1" applyAlignment="1">
      <alignment horizontal="center"/>
    </xf>
    <xf numFmtId="0" fontId="0" fillId="5" borderId="40" xfId="0" applyFill="1" applyBorder="1" applyAlignment="1">
      <alignment horizontal="center"/>
    </xf>
    <xf numFmtId="0" fontId="4" fillId="5" borderId="0" xfId="0" applyFont="1" applyFill="1" applyAlignment="1">
      <alignment horizontal="center"/>
    </xf>
    <xf numFmtId="0" fontId="19" fillId="5" borderId="9" xfId="0" applyFont="1" applyFill="1" applyBorder="1" applyAlignment="1">
      <alignment horizontal="center" wrapText="1"/>
    </xf>
    <xf numFmtId="0" fontId="19" fillId="5" borderId="10" xfId="0" applyFont="1" applyFill="1" applyBorder="1" applyAlignment="1">
      <alignment horizontal="center" wrapText="1"/>
    </xf>
    <xf numFmtId="0" fontId="3" fillId="2" borderId="3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1" xfId="0" applyFont="1" applyFill="1" applyBorder="1" applyAlignment="1">
      <alignment horizontal="center" vertical="center"/>
    </xf>
    <xf numFmtId="0" fontId="24" fillId="10" borderId="7" xfId="0" applyFont="1" applyFill="1" applyBorder="1" applyAlignment="1">
      <alignment horizontal="left" vertical="top" wrapText="1"/>
    </xf>
    <xf numFmtId="0" fontId="24" fillId="10" borderId="12" xfId="0" applyFont="1" applyFill="1" applyBorder="1" applyAlignment="1">
      <alignment horizontal="left" vertical="top" wrapText="1"/>
    </xf>
    <xf numFmtId="0" fontId="24" fillId="10" borderId="8" xfId="0" applyFont="1" applyFill="1" applyBorder="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86</xdr:row>
      <xdr:rowOff>0</xdr:rowOff>
    </xdr:from>
    <xdr:to>
      <xdr:col>9</xdr:col>
      <xdr:colOff>499294</xdr:colOff>
      <xdr:row>126</xdr:row>
      <xdr:rowOff>145243</xdr:rowOff>
    </xdr:to>
    <xdr:pic>
      <xdr:nvPicPr>
        <xdr:cNvPr id="2" name="Picture 1">
          <a:extLst>
            <a:ext uri="{FF2B5EF4-FFF2-40B4-BE49-F238E27FC236}">
              <a16:creationId xmlns:a16="http://schemas.microsoft.com/office/drawing/2014/main" id="{39BF6D08-605F-B7D8-01B7-486A48BD41A0}"/>
            </a:ext>
          </a:extLst>
        </xdr:cNvPr>
        <xdr:cNvPicPr>
          <a:picLocks noChangeAspect="1"/>
        </xdr:cNvPicPr>
      </xdr:nvPicPr>
      <xdr:blipFill>
        <a:blip xmlns:r="http://schemas.openxmlformats.org/officeDocument/2006/relationships" r:embed="rId1"/>
        <a:stretch>
          <a:fillRect/>
        </a:stretch>
      </xdr:blipFill>
      <xdr:spPr>
        <a:xfrm>
          <a:off x="1" y="26869718"/>
          <a:ext cx="15163184" cy="78266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88F90-ACF3-413A-A61F-00E8771A150A}">
  <dimension ref="A1:Q80"/>
  <sheetViews>
    <sheetView workbookViewId="0">
      <selection activeCell="T20" sqref="T20"/>
    </sheetView>
  </sheetViews>
  <sheetFormatPr defaultColWidth="9.140625" defaultRowHeight="15" x14ac:dyDescent="0.25"/>
  <cols>
    <col min="1" max="1" width="9.140625" style="5"/>
    <col min="2" max="2" width="30.140625" style="5" customWidth="1"/>
    <col min="3" max="8" width="14.28515625" style="5" customWidth="1"/>
    <col min="9" max="9" width="17.85546875" style="5" bestFit="1" customWidth="1"/>
    <col min="10" max="10" width="17" style="5" bestFit="1" customWidth="1"/>
    <col min="11" max="12" width="19" style="5" customWidth="1"/>
    <col min="13" max="13" width="17.42578125" style="5" customWidth="1"/>
    <col min="14" max="14" width="22.140625" style="5" bestFit="1" customWidth="1"/>
    <col min="15" max="15" width="14.7109375" style="5" customWidth="1"/>
    <col min="16" max="16384" width="9.140625" style="5"/>
  </cols>
  <sheetData>
    <row r="1" spans="1:14" ht="18.75" customHeight="1" x14ac:dyDescent="0.3">
      <c r="A1" s="438" t="s">
        <v>0</v>
      </c>
      <c r="B1" s="438"/>
      <c r="C1" s="438"/>
      <c r="D1" s="438"/>
      <c r="E1" s="438"/>
      <c r="F1" s="438"/>
      <c r="G1" s="438"/>
      <c r="H1" s="438"/>
      <c r="I1" s="438"/>
      <c r="J1" s="438"/>
      <c r="K1" s="24"/>
      <c r="L1" s="24"/>
      <c r="M1" s="24"/>
      <c r="N1" s="4"/>
    </row>
    <row r="2" spans="1:14" ht="18.75" x14ac:dyDescent="0.3">
      <c r="A2" s="438" t="str">
        <f>"Name of Municipality:  "&amp;'QFR Instructions'!C50</f>
        <v xml:space="preserve">Name of Municipality:  </v>
      </c>
      <c r="B2" s="438"/>
      <c r="C2" s="438"/>
      <c r="D2" s="438"/>
      <c r="E2" s="438"/>
      <c r="F2" s="438"/>
      <c r="G2" s="438" t="s">
        <v>2</v>
      </c>
      <c r="H2" s="438"/>
      <c r="I2" s="438"/>
      <c r="J2" s="438"/>
      <c r="K2" s="24"/>
      <c r="L2" s="24"/>
      <c r="M2" s="24"/>
      <c r="N2" s="4"/>
    </row>
    <row r="3" spans="1:14" ht="16.5" thickBot="1" x14ac:dyDescent="0.3">
      <c r="A3" s="439" t="s">
        <v>207</v>
      </c>
      <c r="B3" s="439"/>
      <c r="C3" s="439"/>
      <c r="D3" s="439"/>
      <c r="E3" s="439"/>
      <c r="F3" s="439"/>
      <c r="G3" s="439" t="s">
        <v>4</v>
      </c>
      <c r="H3" s="439"/>
      <c r="I3" s="439"/>
      <c r="J3" s="439"/>
    </row>
    <row r="4" spans="1:14" ht="15.75" thickBot="1" x14ac:dyDescent="0.3">
      <c r="H4" s="440" t="s">
        <v>201</v>
      </c>
      <c r="I4" s="441"/>
    </row>
    <row r="5" spans="1:14" ht="15.75" thickBot="1" x14ac:dyDescent="0.3">
      <c r="A5" s="164" t="s">
        <v>5</v>
      </c>
      <c r="B5" s="165"/>
      <c r="C5" s="442">
        <f>'QFR Instructions'!C51</f>
        <v>0</v>
      </c>
      <c r="D5" s="443"/>
      <c r="E5" s="443"/>
      <c r="F5" s="444" t="s">
        <v>6</v>
      </c>
      <c r="G5" s="445"/>
      <c r="H5" s="446" t="s">
        <v>92</v>
      </c>
      <c r="I5" s="447"/>
      <c r="J5" s="11" t="s">
        <v>206</v>
      </c>
    </row>
    <row r="6" spans="1:14" ht="15.75" thickBot="1" x14ac:dyDescent="0.3">
      <c r="A6" s="167" t="s">
        <v>8</v>
      </c>
      <c r="B6" s="168"/>
      <c r="C6" s="448">
        <f>'QFR Instructions'!C52</f>
        <v>0</v>
      </c>
      <c r="D6" s="449"/>
      <c r="E6" s="449"/>
      <c r="F6" s="449"/>
      <c r="G6" s="449"/>
      <c r="H6" s="449"/>
      <c r="I6" s="450"/>
      <c r="J6" s="300"/>
    </row>
    <row r="7" spans="1:14" ht="15.75" thickBot="1" x14ac:dyDescent="0.3">
      <c r="A7" s="167" t="s">
        <v>220</v>
      </c>
      <c r="B7" s="168"/>
      <c r="C7" s="362">
        <f>'QFR Instructions'!C53</f>
        <v>0</v>
      </c>
      <c r="D7" s="350"/>
      <c r="E7" s="350"/>
      <c r="F7" s="350"/>
      <c r="G7" s="350"/>
      <c r="H7" s="350"/>
      <c r="I7" s="351"/>
    </row>
    <row r="8" spans="1:14" ht="15.75" thickBot="1" x14ac:dyDescent="0.3">
      <c r="A8"/>
      <c r="B8"/>
      <c r="C8"/>
      <c r="D8"/>
      <c r="E8"/>
      <c r="F8"/>
      <c r="G8"/>
      <c r="H8"/>
      <c r="I8"/>
    </row>
    <row r="9" spans="1:14" ht="15.75" thickBot="1" x14ac:dyDescent="0.3">
      <c r="A9" s="311" t="s">
        <v>233</v>
      </c>
      <c r="B9" s="312"/>
      <c r="C9" s="312"/>
      <c r="D9" s="312"/>
      <c r="E9" s="312"/>
      <c r="F9" s="312"/>
      <c r="G9" s="312"/>
      <c r="H9" s="313"/>
      <c r="I9"/>
    </row>
    <row r="10" spans="1:14" ht="15.75" thickBot="1" x14ac:dyDescent="0.3">
      <c r="A10"/>
      <c r="B10"/>
      <c r="C10"/>
      <c r="D10"/>
      <c r="E10"/>
      <c r="F10"/>
      <c r="G10"/>
      <c r="H10"/>
      <c r="I10"/>
    </row>
    <row r="11" spans="1:14" ht="15.75" thickBot="1" x14ac:dyDescent="0.3">
      <c r="A11" s="167" t="s">
        <v>9</v>
      </c>
      <c r="B11" s="168"/>
      <c r="C11" s="168"/>
      <c r="D11" s="168"/>
      <c r="E11" s="168"/>
      <c r="F11" s="168"/>
      <c r="G11" s="168"/>
      <c r="H11" s="169" t="s">
        <v>10</v>
      </c>
      <c r="I11" s="1" t="s">
        <v>1</v>
      </c>
      <c r="J11" s="2"/>
      <c r="K11" s="3"/>
      <c r="L11" s="19"/>
    </row>
    <row r="12" spans="1:14" x14ac:dyDescent="0.25">
      <c r="A12" s="375">
        <v>1</v>
      </c>
      <c r="B12" s="376" t="s">
        <v>213</v>
      </c>
      <c r="C12" s="377"/>
      <c r="D12" s="377"/>
      <c r="E12" s="377"/>
      <c r="F12" s="377"/>
      <c r="G12" s="377"/>
      <c r="H12" s="282">
        <f>'QFR Instructions'!C54</f>
        <v>0</v>
      </c>
      <c r="I12" s="6" t="s">
        <v>3</v>
      </c>
      <c r="J12" s="7"/>
      <c r="K12" s="8"/>
      <c r="L12" s="19"/>
    </row>
    <row r="13" spans="1:14" x14ac:dyDescent="0.25">
      <c r="A13" s="378" t="s">
        <v>217</v>
      </c>
      <c r="B13" s="379" t="s">
        <v>215</v>
      </c>
      <c r="C13" s="380"/>
      <c r="D13" s="380"/>
      <c r="E13" s="380"/>
      <c r="F13" s="380"/>
      <c r="G13" s="380"/>
      <c r="H13" s="371">
        <f>'QFR Instructions'!C55</f>
        <v>0</v>
      </c>
      <c r="I13" s="149"/>
      <c r="J13" s="24"/>
    </row>
    <row r="14" spans="1:14" x14ac:dyDescent="0.25">
      <c r="A14" s="381" t="s">
        <v>218</v>
      </c>
      <c r="B14" s="382" t="s">
        <v>216</v>
      </c>
      <c r="C14" s="383"/>
      <c r="D14" s="177"/>
      <c r="E14" s="177"/>
      <c r="F14" s="177"/>
      <c r="G14" s="177"/>
      <c r="H14" s="372">
        <f>'QFR Instructions'!C56</f>
        <v>0</v>
      </c>
      <c r="I14" s="149"/>
      <c r="J14" s="24"/>
    </row>
    <row r="15" spans="1:14" customFormat="1" x14ac:dyDescent="0.25">
      <c r="A15" s="384" t="s">
        <v>235</v>
      </c>
      <c r="B15" s="376" t="s">
        <v>258</v>
      </c>
      <c r="C15" s="377"/>
      <c r="D15" s="377"/>
      <c r="E15" s="377"/>
      <c r="F15" s="377"/>
      <c r="G15" s="377"/>
      <c r="H15" s="372">
        <f>'QFR Instructions'!C58</f>
        <v>0</v>
      </c>
      <c r="I15" s="149"/>
      <c r="J15" s="24"/>
      <c r="K15" s="5"/>
      <c r="L15" s="171"/>
    </row>
    <row r="16" spans="1:14" x14ac:dyDescent="0.25">
      <c r="A16" s="360">
        <v>2</v>
      </c>
      <c r="B16" s="26" t="s">
        <v>236</v>
      </c>
      <c r="C16" s="177"/>
      <c r="D16" s="177"/>
      <c r="E16" s="177"/>
      <c r="F16" s="177"/>
      <c r="G16" s="177"/>
      <c r="H16" s="361">
        <f>SUM(H12:H15)</f>
        <v>0</v>
      </c>
      <c r="I16" s="149"/>
    </row>
    <row r="17" spans="1:13" x14ac:dyDescent="0.25">
      <c r="A17" s="384" t="s">
        <v>219</v>
      </c>
      <c r="B17" s="379" t="s">
        <v>214</v>
      </c>
      <c r="C17" s="380"/>
      <c r="D17" s="380"/>
      <c r="E17" s="380"/>
      <c r="F17" s="380"/>
      <c r="G17" s="380"/>
      <c r="H17" s="371">
        <f>'QFR Instructions'!C57</f>
        <v>0</v>
      </c>
      <c r="I17" s="174"/>
    </row>
    <row r="18" spans="1:13" x14ac:dyDescent="0.25">
      <c r="A18" s="360">
        <v>3</v>
      </c>
      <c r="B18" s="26" t="s">
        <v>237</v>
      </c>
      <c r="C18" s="177"/>
      <c r="D18" s="177"/>
      <c r="E18" s="177"/>
      <c r="F18" s="177"/>
      <c r="G18" s="177"/>
      <c r="H18" s="361">
        <f>SUM(H17+H16-H14-H15)</f>
        <v>0</v>
      </c>
      <c r="I18"/>
      <c r="J18" s="370"/>
      <c r="M18" s="4"/>
    </row>
    <row r="19" spans="1:13" ht="15.75" thickBot="1" x14ac:dyDescent="0.3">
      <c r="M19" s="4"/>
    </row>
    <row r="20" spans="1:13" ht="45.75" thickBot="1" x14ac:dyDescent="0.3">
      <c r="A20" s="34" t="s">
        <v>22</v>
      </c>
      <c r="B20" s="10"/>
      <c r="C20" s="10"/>
      <c r="D20" s="10"/>
      <c r="E20" s="35"/>
      <c r="F20" s="36" t="s">
        <v>23</v>
      </c>
      <c r="G20" s="36" t="s">
        <v>24</v>
      </c>
      <c r="H20" s="36" t="s">
        <v>25</v>
      </c>
      <c r="I20" s="36" t="s">
        <v>26</v>
      </c>
      <c r="J20" s="37" t="s">
        <v>27</v>
      </c>
      <c r="K20" s="38" t="s">
        <v>28</v>
      </c>
      <c r="L20" s="24"/>
      <c r="M20" s="24"/>
    </row>
    <row r="21" spans="1:13" ht="15.75" customHeight="1" x14ac:dyDescent="0.25">
      <c r="A21" s="186">
        <v>4</v>
      </c>
      <c r="B21" s="40" t="s">
        <v>30</v>
      </c>
      <c r="C21" s="41"/>
      <c r="D21" s="41"/>
      <c r="E21" s="42"/>
      <c r="F21" s="45">
        <f>'FY2026_Q1 (OCT-DEC)'!F21</f>
        <v>0</v>
      </c>
      <c r="G21" s="45">
        <f>'FY2026_Q2 (JAN-MAR)'!G21</f>
        <v>0</v>
      </c>
      <c r="H21" s="45">
        <f>'FY2026_Q3 (APR-JUN)'!H21</f>
        <v>0</v>
      </c>
      <c r="I21" s="44">
        <v>0</v>
      </c>
      <c r="J21" s="152">
        <f>SUM(F21:I21)</f>
        <v>0</v>
      </c>
      <c r="K21" s="150">
        <f>'FY2025_Q4 (JUL-SEP)'!K21+J21</f>
        <v>0</v>
      </c>
      <c r="L21" s="46"/>
    </row>
    <row r="22" spans="1:13" ht="15.75" thickBot="1" x14ac:dyDescent="0.3">
      <c r="A22" s="385">
        <v>5</v>
      </c>
      <c r="B22" s="48" t="s">
        <v>32</v>
      </c>
      <c r="C22" s="49"/>
      <c r="D22" s="49"/>
      <c r="E22" s="50"/>
      <c r="F22" s="53">
        <f>'FY2026_Q1 (OCT-DEC)'!F22</f>
        <v>0</v>
      </c>
      <c r="G22" s="53">
        <f>'FY2026_Q2 (JAN-MAR)'!G22</f>
        <v>0</v>
      </c>
      <c r="H22" s="53">
        <f>'FY2026_Q3 (APR-JUN)'!H22</f>
        <v>0</v>
      </c>
      <c r="I22" s="52">
        <v>0</v>
      </c>
      <c r="J22" s="153">
        <f>SUM(F22:I22)</f>
        <v>0</v>
      </c>
      <c r="K22" s="151">
        <f>'FY2025_Q4 (JUL-SEP)'!K22+J22</f>
        <v>0</v>
      </c>
    </row>
    <row r="23" spans="1:13" ht="15.75" thickBot="1" x14ac:dyDescent="0.3">
      <c r="A23" s="386">
        <v>6</v>
      </c>
      <c r="B23" s="55" t="s">
        <v>34</v>
      </c>
      <c r="C23" s="56"/>
      <c r="D23" s="56"/>
      <c r="E23" s="57"/>
      <c r="F23" s="58">
        <f>+F21+F22</f>
        <v>0</v>
      </c>
      <c r="G23" s="58">
        <f>+G21+G22</f>
        <v>0</v>
      </c>
      <c r="H23" s="58">
        <f>+H21+H22</f>
        <v>0</v>
      </c>
      <c r="I23" s="58">
        <f t="shared" ref="I23" si="0">+I21+I22</f>
        <v>0</v>
      </c>
      <c r="J23" s="58">
        <f>+J21+J22</f>
        <v>0</v>
      </c>
      <c r="K23" s="143">
        <f>SUM(K21:K22)</f>
        <v>0</v>
      </c>
    </row>
    <row r="24" spans="1:13" ht="15.75" thickBot="1" x14ac:dyDescent="0.3">
      <c r="A24"/>
    </row>
    <row r="25" spans="1:13" ht="45.75" thickBot="1" x14ac:dyDescent="0.3">
      <c r="A25" s="181" t="s">
        <v>83</v>
      </c>
      <c r="B25" s="10"/>
      <c r="C25" s="10"/>
      <c r="D25" s="10"/>
      <c r="E25" s="10"/>
      <c r="F25" s="36" t="s">
        <v>23</v>
      </c>
      <c r="G25" s="36" t="s">
        <v>24</v>
      </c>
      <c r="H25" s="36" t="s">
        <v>25</v>
      </c>
      <c r="I25" s="36" t="s">
        <v>26</v>
      </c>
      <c r="J25" s="37" t="s">
        <v>27</v>
      </c>
      <c r="K25" s="38" t="s">
        <v>28</v>
      </c>
      <c r="L25" s="24"/>
      <c r="M25" s="24"/>
    </row>
    <row r="26" spans="1:13" ht="15.75" customHeight="1" x14ac:dyDescent="0.25">
      <c r="A26" s="186">
        <v>7</v>
      </c>
      <c r="B26" s="41" t="s">
        <v>37</v>
      </c>
      <c r="C26" s="41"/>
      <c r="D26" s="41"/>
      <c r="E26" s="41"/>
      <c r="F26" s="61">
        <f>'FY2026_Q1 (OCT-DEC)'!F26</f>
        <v>0</v>
      </c>
      <c r="G26" s="61">
        <f>'FY2026_Q2 (JAN-MAR)'!G26</f>
        <v>0</v>
      </c>
      <c r="H26" s="61">
        <f>'FY2026_Q3 (APR-JUN)'!H26</f>
        <v>0</v>
      </c>
      <c r="I26" s="60">
        <v>0</v>
      </c>
      <c r="J26" s="154">
        <f>SUM(F26:I26)</f>
        <v>0</v>
      </c>
      <c r="K26" s="156">
        <f>'FY2025_Q4 (JUL-SEP)'!K26+J26</f>
        <v>0</v>
      </c>
    </row>
    <row r="27" spans="1:13" ht="15.75" thickBot="1" x14ac:dyDescent="0.3">
      <c r="A27" s="385">
        <v>8</v>
      </c>
      <c r="B27" s="49" t="s">
        <v>39</v>
      </c>
      <c r="C27" s="49"/>
      <c r="D27" s="49"/>
      <c r="E27" s="49"/>
      <c r="F27" s="64">
        <f>'FY2026_Q1 (OCT-DEC)'!F27</f>
        <v>0</v>
      </c>
      <c r="G27" s="64">
        <f>'FY2026_Q2 (JAN-MAR)'!G27</f>
        <v>0</v>
      </c>
      <c r="H27" s="64">
        <f>'FY2026_Q3 (APR-JUN)'!H27</f>
        <v>0</v>
      </c>
      <c r="I27" s="63">
        <v>0</v>
      </c>
      <c r="J27" s="155">
        <f>SUM(F27:I27)</f>
        <v>0</v>
      </c>
      <c r="K27" s="157">
        <f>'FY2025_Q4 (JUL-SEP)'!K27+J27</f>
        <v>0</v>
      </c>
    </row>
    <row r="28" spans="1:13" ht="15.75" thickBot="1" x14ac:dyDescent="0.3">
      <c r="A28" s="386">
        <v>9</v>
      </c>
      <c r="B28" s="65" t="s">
        <v>41</v>
      </c>
      <c r="C28" s="56"/>
      <c r="D28" s="56"/>
      <c r="E28" s="56"/>
      <c r="F28" s="66">
        <f>+F26+F27</f>
        <v>0</v>
      </c>
      <c r="G28" s="66">
        <f t="shared" ref="G28:I28" si="1">+G26+G27</f>
        <v>0</v>
      </c>
      <c r="H28" s="66">
        <f t="shared" si="1"/>
        <v>0</v>
      </c>
      <c r="I28" s="66">
        <f t="shared" si="1"/>
        <v>0</v>
      </c>
      <c r="J28" s="66">
        <f>+J26+J27</f>
        <v>0</v>
      </c>
      <c r="K28" s="67">
        <f>+K27+K26</f>
        <v>0</v>
      </c>
    </row>
    <row r="29" spans="1:13" ht="15.75" thickBot="1" x14ac:dyDescent="0.3">
      <c r="A29"/>
    </row>
    <row r="30" spans="1:13" ht="15.75" thickBot="1" x14ac:dyDescent="0.3">
      <c r="A30" s="167" t="s">
        <v>42</v>
      </c>
      <c r="B30" s="13"/>
      <c r="C30" s="13"/>
      <c r="D30" s="13"/>
      <c r="E30" s="13"/>
      <c r="F30" s="13"/>
      <c r="G30" s="13"/>
      <c r="H30" s="14" t="s">
        <v>43</v>
      </c>
    </row>
    <row r="31" spans="1:13" x14ac:dyDescent="0.25">
      <c r="A31" s="186">
        <v>10</v>
      </c>
      <c r="B31" s="68" t="s">
        <v>45</v>
      </c>
      <c r="C31" s="41"/>
      <c r="D31" s="41"/>
      <c r="E31" s="41"/>
      <c r="F31" s="41"/>
      <c r="G31" s="41"/>
      <c r="H31" s="69">
        <f>+H18</f>
        <v>0</v>
      </c>
    </row>
    <row r="32" spans="1:13" ht="15.75" thickBot="1" x14ac:dyDescent="0.3">
      <c r="A32" s="385">
        <v>11</v>
      </c>
      <c r="B32" s="70" t="s">
        <v>47</v>
      </c>
      <c r="C32" s="49"/>
      <c r="D32" s="49"/>
      <c r="E32" s="49"/>
      <c r="F32" s="49"/>
      <c r="G32" s="49"/>
      <c r="H32" s="71">
        <f>K28</f>
        <v>0</v>
      </c>
    </row>
    <row r="33" spans="1:17" ht="15.75" thickBot="1" x14ac:dyDescent="0.3">
      <c r="A33" s="366">
        <v>12</v>
      </c>
      <c r="B33" s="73" t="s">
        <v>49</v>
      </c>
      <c r="C33" s="74"/>
      <c r="D33" s="74"/>
      <c r="E33" s="74"/>
      <c r="F33" s="74"/>
      <c r="G33" s="74"/>
      <c r="H33" s="75">
        <f>+H31+H32</f>
        <v>0</v>
      </c>
    </row>
    <row r="35" spans="1:17" ht="16.5" thickBot="1" x14ac:dyDescent="0.3">
      <c r="B35" s="76" t="s">
        <v>50</v>
      </c>
    </row>
    <row r="36" spans="1:17" ht="15.75" thickBot="1" x14ac:dyDescent="0.3">
      <c r="B36" s="12" t="s">
        <v>51</v>
      </c>
      <c r="C36" s="13"/>
      <c r="D36" s="13"/>
      <c r="E36" s="13"/>
      <c r="F36" s="13"/>
      <c r="G36" s="13"/>
      <c r="H36" s="13"/>
      <c r="I36" s="77"/>
      <c r="J36" s="451" t="s">
        <v>52</v>
      </c>
      <c r="K36" s="452"/>
      <c r="L36" s="452"/>
      <c r="M36" s="453"/>
    </row>
    <row r="37" spans="1:17" ht="90.75" thickBot="1" x14ac:dyDescent="0.3">
      <c r="B37" s="203" t="s">
        <v>53</v>
      </c>
      <c r="C37" s="80" t="s">
        <v>244</v>
      </c>
      <c r="D37" s="80" t="s">
        <v>245</v>
      </c>
      <c r="E37" s="80" t="s">
        <v>263</v>
      </c>
      <c r="F37" s="80" t="s">
        <v>246</v>
      </c>
      <c r="G37" s="80" t="s">
        <v>247</v>
      </c>
      <c r="H37" s="80" t="s">
        <v>262</v>
      </c>
      <c r="I37" s="79" t="s">
        <v>248</v>
      </c>
      <c r="J37" s="204" t="s">
        <v>249</v>
      </c>
      <c r="K37" s="81" t="s">
        <v>252</v>
      </c>
      <c r="L37" s="81" t="s">
        <v>250</v>
      </c>
      <c r="M37" s="81" t="s">
        <v>251</v>
      </c>
    </row>
    <row r="38" spans="1:17" x14ac:dyDescent="0.25">
      <c r="B38" s="82"/>
      <c r="C38" s="83">
        <v>0</v>
      </c>
      <c r="D38" s="84">
        <v>0</v>
      </c>
      <c r="E38" s="85">
        <f>+C38+D38</f>
        <v>0</v>
      </c>
      <c r="F38" s="86">
        <v>0</v>
      </c>
      <c r="G38" s="87">
        <v>0</v>
      </c>
      <c r="H38" s="85">
        <f>+F38+G38</f>
        <v>0</v>
      </c>
      <c r="I38" s="87">
        <v>0</v>
      </c>
      <c r="J38" s="88">
        <v>0</v>
      </c>
      <c r="K38" s="87">
        <v>0</v>
      </c>
      <c r="L38" s="83">
        <v>0</v>
      </c>
      <c r="M38" s="89">
        <f t="shared" ref="M38:M46" si="2">+J38+K38+L38</f>
        <v>0</v>
      </c>
    </row>
    <row r="39" spans="1:17" x14ac:dyDescent="0.25">
      <c r="B39" s="90"/>
      <c r="C39" s="91">
        <v>0</v>
      </c>
      <c r="D39" s="92">
        <v>0</v>
      </c>
      <c r="E39" s="93">
        <f>+C39+D39</f>
        <v>0</v>
      </c>
      <c r="F39" s="86">
        <v>0</v>
      </c>
      <c r="G39" s="87">
        <v>0</v>
      </c>
      <c r="H39" s="93">
        <f>+F39+G39</f>
        <v>0</v>
      </c>
      <c r="I39" s="87">
        <v>0</v>
      </c>
      <c r="J39" s="94">
        <v>0</v>
      </c>
      <c r="K39" s="95">
        <v>0</v>
      </c>
      <c r="L39" s="91">
        <v>0</v>
      </c>
      <c r="M39" s="89">
        <f t="shared" si="2"/>
        <v>0</v>
      </c>
    </row>
    <row r="40" spans="1:17" x14ac:dyDescent="0.25">
      <c r="B40" s="90"/>
      <c r="C40" s="91">
        <v>0</v>
      </c>
      <c r="D40" s="92">
        <v>0</v>
      </c>
      <c r="E40" s="93">
        <f t="shared" ref="E40:E45" si="3">+C40+D40</f>
        <v>0</v>
      </c>
      <c r="F40" s="86">
        <v>0</v>
      </c>
      <c r="G40" s="87">
        <v>0</v>
      </c>
      <c r="H40" s="93">
        <f t="shared" ref="H40:H46" si="4">+F40+G40</f>
        <v>0</v>
      </c>
      <c r="I40" s="87">
        <v>0</v>
      </c>
      <c r="J40" s="94">
        <v>0</v>
      </c>
      <c r="K40" s="95">
        <v>0</v>
      </c>
      <c r="L40" s="91">
        <v>0</v>
      </c>
      <c r="M40" s="89">
        <f t="shared" si="2"/>
        <v>0</v>
      </c>
    </row>
    <row r="41" spans="1:17" x14ac:dyDescent="0.25">
      <c r="B41" s="90"/>
      <c r="C41" s="91">
        <v>0</v>
      </c>
      <c r="D41" s="92">
        <v>0</v>
      </c>
      <c r="E41" s="93">
        <f t="shared" si="3"/>
        <v>0</v>
      </c>
      <c r="F41" s="86">
        <v>0</v>
      </c>
      <c r="G41" s="87">
        <v>0</v>
      </c>
      <c r="H41" s="93">
        <f t="shared" si="4"/>
        <v>0</v>
      </c>
      <c r="I41" s="87">
        <v>0</v>
      </c>
      <c r="J41" s="94">
        <v>0</v>
      </c>
      <c r="K41" s="95">
        <v>0</v>
      </c>
      <c r="L41" s="91">
        <v>0</v>
      </c>
      <c r="M41" s="89">
        <f t="shared" si="2"/>
        <v>0</v>
      </c>
    </row>
    <row r="42" spans="1:17" x14ac:dyDescent="0.25">
      <c r="B42" s="90"/>
      <c r="C42" s="91">
        <v>0</v>
      </c>
      <c r="D42" s="92">
        <v>0</v>
      </c>
      <c r="E42" s="93">
        <f t="shared" si="3"/>
        <v>0</v>
      </c>
      <c r="F42" s="86">
        <v>0</v>
      </c>
      <c r="G42" s="87">
        <v>0</v>
      </c>
      <c r="H42" s="93">
        <f t="shared" si="4"/>
        <v>0</v>
      </c>
      <c r="I42" s="87">
        <v>0</v>
      </c>
      <c r="J42" s="94">
        <v>0</v>
      </c>
      <c r="K42" s="95">
        <v>0</v>
      </c>
      <c r="L42" s="91">
        <v>0</v>
      </c>
      <c r="M42" s="89">
        <f t="shared" si="2"/>
        <v>0</v>
      </c>
    </row>
    <row r="43" spans="1:17" x14ac:dyDescent="0.25">
      <c r="B43" s="90"/>
      <c r="C43" s="91">
        <v>0</v>
      </c>
      <c r="D43" s="92">
        <v>0</v>
      </c>
      <c r="E43" s="93">
        <f t="shared" si="3"/>
        <v>0</v>
      </c>
      <c r="F43" s="86">
        <v>0</v>
      </c>
      <c r="G43" s="87">
        <v>0</v>
      </c>
      <c r="H43" s="93">
        <f t="shared" si="4"/>
        <v>0</v>
      </c>
      <c r="I43" s="87">
        <v>0</v>
      </c>
      <c r="J43" s="94">
        <v>0</v>
      </c>
      <c r="K43" s="95">
        <v>0</v>
      </c>
      <c r="L43" s="91">
        <v>0</v>
      </c>
      <c r="M43" s="89">
        <f t="shared" si="2"/>
        <v>0</v>
      </c>
    </row>
    <row r="44" spans="1:17" x14ac:dyDescent="0.25">
      <c r="B44" s="90"/>
      <c r="C44" s="91">
        <v>0</v>
      </c>
      <c r="D44" s="92">
        <v>0</v>
      </c>
      <c r="E44" s="93">
        <f t="shared" si="3"/>
        <v>0</v>
      </c>
      <c r="F44" s="86">
        <v>0</v>
      </c>
      <c r="G44" s="87">
        <v>0</v>
      </c>
      <c r="H44" s="93">
        <f t="shared" si="4"/>
        <v>0</v>
      </c>
      <c r="I44" s="87">
        <v>0</v>
      </c>
      <c r="J44" s="94">
        <v>0</v>
      </c>
      <c r="K44" s="95">
        <v>0</v>
      </c>
      <c r="L44" s="91">
        <v>0</v>
      </c>
      <c r="M44" s="89">
        <f t="shared" si="2"/>
        <v>0</v>
      </c>
    </row>
    <row r="45" spans="1:17" x14ac:dyDescent="0.25">
      <c r="B45" s="90"/>
      <c r="C45" s="91">
        <v>0</v>
      </c>
      <c r="D45" s="92">
        <v>0</v>
      </c>
      <c r="E45" s="93">
        <f t="shared" si="3"/>
        <v>0</v>
      </c>
      <c r="F45" s="86">
        <v>0</v>
      </c>
      <c r="G45" s="87">
        <v>0</v>
      </c>
      <c r="H45" s="93">
        <f t="shared" si="4"/>
        <v>0</v>
      </c>
      <c r="I45" s="87">
        <v>0</v>
      </c>
      <c r="J45" s="94">
        <v>0</v>
      </c>
      <c r="K45" s="95">
        <v>0</v>
      </c>
      <c r="L45" s="91">
        <v>0</v>
      </c>
      <c r="M45" s="89">
        <f t="shared" si="2"/>
        <v>0</v>
      </c>
    </row>
    <row r="46" spans="1:17" ht="15.75" thickBot="1" x14ac:dyDescent="0.3">
      <c r="B46" s="96"/>
      <c r="C46" s="97">
        <v>0</v>
      </c>
      <c r="D46" s="92">
        <v>0</v>
      </c>
      <c r="E46" s="98">
        <f>+C46+D46</f>
        <v>0</v>
      </c>
      <c r="F46" s="86">
        <v>0</v>
      </c>
      <c r="G46" s="87">
        <v>0</v>
      </c>
      <c r="H46" s="98">
        <f t="shared" si="4"/>
        <v>0</v>
      </c>
      <c r="I46" s="87">
        <v>0</v>
      </c>
      <c r="J46" s="99">
        <v>0</v>
      </c>
      <c r="K46" s="100">
        <v>0</v>
      </c>
      <c r="L46" s="97">
        <v>0</v>
      </c>
      <c r="M46" s="101">
        <f t="shared" si="2"/>
        <v>0</v>
      </c>
    </row>
    <row r="47" spans="1:17" ht="45.75" thickBot="1" x14ac:dyDescent="0.3">
      <c r="B47" s="102" t="s">
        <v>10</v>
      </c>
      <c r="C47" s="103">
        <f t="shared" ref="C47:L47" si="5">+SUM(C38:C46)</f>
        <v>0</v>
      </c>
      <c r="D47" s="103">
        <f t="shared" si="5"/>
        <v>0</v>
      </c>
      <c r="E47" s="104">
        <f t="shared" si="5"/>
        <v>0</v>
      </c>
      <c r="F47" s="103">
        <f t="shared" si="5"/>
        <v>0</v>
      </c>
      <c r="G47" s="105">
        <f t="shared" si="5"/>
        <v>0</v>
      </c>
      <c r="H47" s="103">
        <f>+SUM(H38:H46)</f>
        <v>0</v>
      </c>
      <c r="I47" s="105">
        <f t="shared" ref="I47" si="6">+SUM(I38:I46)</f>
        <v>0</v>
      </c>
      <c r="J47" s="103">
        <f t="shared" si="5"/>
        <v>0</v>
      </c>
      <c r="K47" s="106">
        <f t="shared" si="5"/>
        <v>0</v>
      </c>
      <c r="L47" s="103">
        <f t="shared" si="5"/>
        <v>0</v>
      </c>
      <c r="M47" s="103">
        <f>SUM(M38:M46)</f>
        <v>0</v>
      </c>
      <c r="N47" s="107" t="s">
        <v>63</v>
      </c>
      <c r="P47"/>
      <c r="Q47"/>
    </row>
    <row r="48" spans="1:17" x14ac:dyDescent="0.25">
      <c r="M48" s="108"/>
      <c r="N48" s="109"/>
      <c r="P48"/>
      <c r="Q48"/>
    </row>
    <row r="49" spans="2:13" ht="16.5" thickBot="1" x14ac:dyDescent="0.3">
      <c r="B49" s="76" t="s">
        <v>64</v>
      </c>
    </row>
    <row r="50" spans="2:13" ht="15.75" thickBot="1" x14ac:dyDescent="0.3">
      <c r="B50" s="454" t="s">
        <v>65</v>
      </c>
      <c r="C50" s="455"/>
      <c r="D50" s="455"/>
      <c r="E50" s="455"/>
      <c r="F50" s="455"/>
      <c r="G50" s="455"/>
      <c r="H50" s="455"/>
      <c r="I50" s="455"/>
      <c r="J50" s="455"/>
      <c r="K50" s="455"/>
      <c r="L50" s="455"/>
      <c r="M50" s="456"/>
    </row>
    <row r="51" spans="2:13" ht="30.75" thickBot="1" x14ac:dyDescent="0.3">
      <c r="B51" s="283" t="s">
        <v>66</v>
      </c>
      <c r="C51" s="283" t="s">
        <v>67</v>
      </c>
      <c r="D51" s="457" t="s">
        <v>68</v>
      </c>
      <c r="E51" s="458"/>
      <c r="F51" s="457" t="s">
        <v>69</v>
      </c>
      <c r="G51" s="459"/>
      <c r="H51" s="458"/>
      <c r="I51" s="81" t="s">
        <v>70</v>
      </c>
      <c r="J51" s="284" t="s">
        <v>171</v>
      </c>
      <c r="K51" s="284" t="s">
        <v>172</v>
      </c>
      <c r="L51" s="285" t="s">
        <v>188</v>
      </c>
      <c r="M51" s="286" t="s">
        <v>73</v>
      </c>
    </row>
    <row r="52" spans="2:13" x14ac:dyDescent="0.25">
      <c r="B52" s="110"/>
      <c r="C52" s="111"/>
      <c r="D52" s="424"/>
      <c r="E52" s="437"/>
      <c r="F52" s="424"/>
      <c r="G52" s="425"/>
      <c r="H52" s="437"/>
      <c r="I52" s="91">
        <v>0</v>
      </c>
      <c r="J52" s="112"/>
      <c r="K52" s="113"/>
      <c r="L52" s="95">
        <v>0</v>
      </c>
      <c r="M52" s="114">
        <f t="shared" ref="M52:M58" si="7">+I52+L52</f>
        <v>0</v>
      </c>
    </row>
    <row r="53" spans="2:13" x14ac:dyDescent="0.25">
      <c r="B53" s="115"/>
      <c r="C53" s="116"/>
      <c r="D53" s="422"/>
      <c r="E53" s="423"/>
      <c r="F53" s="424"/>
      <c r="G53" s="425"/>
      <c r="H53" s="425"/>
      <c r="I53" s="91">
        <v>0</v>
      </c>
      <c r="J53" s="112"/>
      <c r="K53" s="113"/>
      <c r="L53" s="95">
        <v>0</v>
      </c>
      <c r="M53" s="114">
        <f t="shared" si="7"/>
        <v>0</v>
      </c>
    </row>
    <row r="54" spans="2:13" x14ac:dyDescent="0.25">
      <c r="B54" s="110"/>
      <c r="C54" s="117"/>
      <c r="D54" s="422"/>
      <c r="E54" s="423"/>
      <c r="F54" s="424"/>
      <c r="G54" s="425"/>
      <c r="H54" s="425"/>
      <c r="I54" s="91">
        <v>0</v>
      </c>
      <c r="J54" s="112"/>
      <c r="K54" s="113"/>
      <c r="L54" s="95">
        <v>0</v>
      </c>
      <c r="M54" s="114">
        <f t="shared" si="7"/>
        <v>0</v>
      </c>
    </row>
    <row r="55" spans="2:13" x14ac:dyDescent="0.25">
      <c r="B55" s="115"/>
      <c r="C55" s="118"/>
      <c r="D55" s="422"/>
      <c r="E55" s="423"/>
      <c r="F55" s="424"/>
      <c r="G55" s="425"/>
      <c r="H55" s="425"/>
      <c r="I55" s="91">
        <v>0</v>
      </c>
      <c r="J55" s="112"/>
      <c r="K55" s="113"/>
      <c r="L55" s="95">
        <v>0</v>
      </c>
      <c r="M55" s="114">
        <f t="shared" si="7"/>
        <v>0</v>
      </c>
    </row>
    <row r="56" spans="2:13" x14ac:dyDescent="0.25">
      <c r="B56" s="115"/>
      <c r="C56" s="116"/>
      <c r="D56" s="422"/>
      <c r="E56" s="423"/>
      <c r="F56" s="424"/>
      <c r="G56" s="425"/>
      <c r="H56" s="425"/>
      <c r="I56" s="91">
        <v>0</v>
      </c>
      <c r="J56" s="112"/>
      <c r="K56" s="113"/>
      <c r="L56" s="95">
        <v>0</v>
      </c>
      <c r="M56" s="114">
        <f t="shared" si="7"/>
        <v>0</v>
      </c>
    </row>
    <row r="57" spans="2:13" x14ac:dyDescent="0.25">
      <c r="B57" s="115"/>
      <c r="C57" s="116"/>
      <c r="D57" s="422"/>
      <c r="E57" s="423"/>
      <c r="F57" s="424"/>
      <c r="G57" s="425"/>
      <c r="H57" s="425"/>
      <c r="I57" s="91">
        <v>0</v>
      </c>
      <c r="J57" s="112"/>
      <c r="K57" s="113"/>
      <c r="L57" s="95">
        <v>0</v>
      </c>
      <c r="M57" s="114">
        <f t="shared" si="7"/>
        <v>0</v>
      </c>
    </row>
    <row r="58" spans="2:13" x14ac:dyDescent="0.25">
      <c r="B58" s="110"/>
      <c r="C58" s="119"/>
      <c r="D58" s="422"/>
      <c r="E58" s="423"/>
      <c r="F58" s="424"/>
      <c r="G58" s="425"/>
      <c r="H58" s="425"/>
      <c r="I58" s="91">
        <v>0</v>
      </c>
      <c r="J58" s="112"/>
      <c r="K58" s="113"/>
      <c r="L58" s="95">
        <v>0</v>
      </c>
      <c r="M58" s="114">
        <f t="shared" si="7"/>
        <v>0</v>
      </c>
    </row>
    <row r="59" spans="2:13" x14ac:dyDescent="0.25">
      <c r="B59" s="115"/>
      <c r="C59" s="118"/>
      <c r="D59" s="422"/>
      <c r="E59" s="423"/>
      <c r="F59" s="424"/>
      <c r="G59" s="425"/>
      <c r="H59" s="425"/>
      <c r="I59" s="91">
        <v>0</v>
      </c>
      <c r="J59" s="112"/>
      <c r="K59" s="113"/>
      <c r="L59" s="95">
        <v>0</v>
      </c>
      <c r="M59" s="114">
        <f>+I59+L59</f>
        <v>0</v>
      </c>
    </row>
    <row r="60" spans="2:13" x14ac:dyDescent="0.25">
      <c r="B60" s="115"/>
      <c r="C60" s="118"/>
      <c r="D60" s="422"/>
      <c r="E60" s="423"/>
      <c r="F60" s="424"/>
      <c r="G60" s="425"/>
      <c r="H60" s="425"/>
      <c r="I60" s="91">
        <v>0</v>
      </c>
      <c r="J60" s="112"/>
      <c r="K60" s="113"/>
      <c r="L60" s="95">
        <v>0</v>
      </c>
      <c r="M60" s="114">
        <f>+I60+L60</f>
        <v>0</v>
      </c>
    </row>
    <row r="61" spans="2:13" ht="15.75" thickBot="1" x14ac:dyDescent="0.3">
      <c r="B61" s="120"/>
      <c r="C61" s="121"/>
      <c r="D61" s="422"/>
      <c r="E61" s="423"/>
      <c r="F61" s="422"/>
      <c r="G61" s="423"/>
      <c r="H61" s="423"/>
      <c r="I61" s="97">
        <v>0</v>
      </c>
      <c r="J61" s="122"/>
      <c r="K61" s="123"/>
      <c r="L61" s="95">
        <v>0</v>
      </c>
      <c r="M61" s="124">
        <f>+I61+L61</f>
        <v>0</v>
      </c>
    </row>
    <row r="62" spans="2:13" ht="15.75" thickBot="1" x14ac:dyDescent="0.3">
      <c r="B62" s="125"/>
      <c r="C62" s="126"/>
      <c r="D62" s="426"/>
      <c r="E62" s="426"/>
      <c r="F62" s="427" t="s">
        <v>10</v>
      </c>
      <c r="G62" s="427"/>
      <c r="H62" s="427"/>
      <c r="I62" s="103">
        <f>+SUM(I52:I61)</f>
        <v>0</v>
      </c>
      <c r="J62" s="127"/>
      <c r="K62" s="128"/>
      <c r="L62" s="105">
        <f>SUM(L52:L61)</f>
        <v>0</v>
      </c>
      <c r="M62" s="129">
        <f>+SUM(M52:M61)</f>
        <v>0</v>
      </c>
    </row>
    <row r="63" spans="2:13" ht="16.5" customHeight="1" thickBot="1" x14ac:dyDescent="0.3">
      <c r="B63" s="323" t="s">
        <v>175</v>
      </c>
      <c r="C63" s="324"/>
      <c r="D63" s="325"/>
      <c r="E63" s="325"/>
      <c r="I63" s="374" t="s">
        <v>176</v>
      </c>
      <c r="J63" s="428" t="s">
        <v>231</v>
      </c>
      <c r="K63" s="429"/>
      <c r="L63" s="429"/>
      <c r="M63" s="430"/>
    </row>
    <row r="64" spans="2:13" ht="16.5" customHeight="1" x14ac:dyDescent="0.25">
      <c r="B64" s="431" t="s">
        <v>178</v>
      </c>
      <c r="C64" s="432"/>
      <c r="D64" s="432"/>
      <c r="E64" s="433"/>
      <c r="I64" s="329" t="s">
        <v>179</v>
      </c>
      <c r="J64" s="434" t="s">
        <v>232</v>
      </c>
      <c r="K64" s="435"/>
      <c r="L64" s="435"/>
      <c r="M64" s="436"/>
    </row>
    <row r="65" spans="2:15" ht="15.75" customHeight="1" x14ac:dyDescent="0.25">
      <c r="B65" s="419" t="s">
        <v>181</v>
      </c>
      <c r="C65" s="420"/>
      <c r="D65" s="420"/>
      <c r="E65" s="421"/>
      <c r="I65" s="329" t="s">
        <v>182</v>
      </c>
      <c r="J65" s="409" t="s">
        <v>193</v>
      </c>
      <c r="K65" s="410"/>
      <c r="L65" s="410"/>
      <c r="M65" s="411"/>
    </row>
    <row r="66" spans="2:15" ht="16.5" customHeight="1" thickBot="1" x14ac:dyDescent="0.3">
      <c r="B66" s="406" t="s">
        <v>183</v>
      </c>
      <c r="C66" s="407"/>
      <c r="D66" s="407"/>
      <c r="E66" s="408"/>
      <c r="I66" s="330" t="s">
        <v>184</v>
      </c>
      <c r="J66" s="409" t="s">
        <v>189</v>
      </c>
      <c r="K66" s="410"/>
      <c r="L66" s="410"/>
      <c r="M66" s="411"/>
    </row>
    <row r="67" spans="2:15" ht="16.5" customHeight="1" x14ac:dyDescent="0.25">
      <c r="D67" s="325"/>
      <c r="E67" s="325"/>
      <c r="I67" s="332"/>
      <c r="J67" s="409" t="s">
        <v>185</v>
      </c>
      <c r="K67" s="410"/>
      <c r="L67" s="410"/>
      <c r="M67" s="411"/>
    </row>
    <row r="68" spans="2:15" ht="15.75" customHeight="1" x14ac:dyDescent="0.25">
      <c r="B68" s="418"/>
      <c r="C68" s="418"/>
      <c r="D68" s="418"/>
      <c r="E68" s="418"/>
      <c r="F68" s="418"/>
      <c r="G68" s="418"/>
      <c r="I68" s="332"/>
      <c r="J68" s="412" t="s">
        <v>241</v>
      </c>
      <c r="K68" s="413"/>
      <c r="L68" s="413"/>
      <c r="M68" s="414"/>
    </row>
    <row r="69" spans="2:15" ht="15.75" customHeight="1" thickBot="1" x14ac:dyDescent="0.3">
      <c r="B69" s="331"/>
      <c r="C69" s="327"/>
      <c r="D69" s="327"/>
      <c r="E69" s="327"/>
      <c r="I69" s="332"/>
      <c r="J69" s="415" t="s">
        <v>187</v>
      </c>
      <c r="K69" s="416"/>
      <c r="L69" s="416"/>
      <c r="M69" s="417"/>
    </row>
    <row r="70" spans="2:15" x14ac:dyDescent="0.25">
      <c r="B70" s="317"/>
      <c r="D70" s="318"/>
      <c r="E70" s="318"/>
      <c r="F70" s="319"/>
      <c r="G70" s="319"/>
      <c r="H70" s="319"/>
      <c r="I70" s="320"/>
      <c r="J70" s="321"/>
      <c r="K70" s="320"/>
      <c r="L70" s="322"/>
      <c r="M70" s="320"/>
    </row>
    <row r="71" spans="2:15" ht="15.75" x14ac:dyDescent="0.25">
      <c r="B71" s="373" t="s">
        <v>240</v>
      </c>
      <c r="C71"/>
      <c r="D71"/>
      <c r="E71"/>
      <c r="F71"/>
      <c r="G71"/>
      <c r="H71"/>
      <c r="I71"/>
      <c r="J71"/>
      <c r="K71"/>
      <c r="L71" s="132"/>
      <c r="M71"/>
      <c r="N71"/>
      <c r="O71"/>
    </row>
    <row r="72" spans="2:15" x14ac:dyDescent="0.25">
      <c r="B72" s="400" t="s">
        <v>75</v>
      </c>
      <c r="C72" s="401"/>
      <c r="D72" s="401"/>
      <c r="E72" s="401"/>
      <c r="F72" s="401"/>
      <c r="G72" s="401"/>
      <c r="H72" s="401"/>
      <c r="I72" s="401"/>
      <c r="J72" s="401"/>
      <c r="K72" s="401"/>
      <c r="L72" s="401"/>
      <c r="M72" s="402"/>
      <c r="N72"/>
      <c r="O72"/>
    </row>
    <row r="73" spans="2:15" x14ac:dyDescent="0.25">
      <c r="B73" s="403"/>
      <c r="C73" s="404"/>
      <c r="D73" s="404"/>
      <c r="E73" s="404"/>
      <c r="F73" s="404"/>
      <c r="G73" s="404"/>
      <c r="H73" s="404"/>
      <c r="I73" s="404"/>
      <c r="J73" s="404"/>
      <c r="K73" s="404"/>
      <c r="L73" s="404"/>
      <c r="M73" s="405"/>
      <c r="N73"/>
      <c r="O73"/>
    </row>
    <row r="74" spans="2:15" ht="15.75" customHeight="1" x14ac:dyDescent="0.25">
      <c r="B74" s="314"/>
      <c r="C74" s="315"/>
      <c r="D74" s="315"/>
      <c r="E74" s="315"/>
      <c r="F74" s="315"/>
      <c r="G74" s="315"/>
      <c r="H74" s="315"/>
      <c r="I74" s="315"/>
      <c r="J74" s="315"/>
      <c r="K74" s="315"/>
      <c r="L74" s="315"/>
      <c r="M74" s="316"/>
    </row>
    <row r="75" spans="2:15" ht="15" customHeight="1" x14ac:dyDescent="0.25">
      <c r="B75" s="20"/>
      <c r="L75"/>
      <c r="M75" s="135"/>
    </row>
    <row r="76" spans="2:15" x14ac:dyDescent="0.25">
      <c r="B76" s="136" t="s">
        <v>76</v>
      </c>
      <c r="D76" s="137" t="s">
        <v>77</v>
      </c>
      <c r="G76" s="137" t="s">
        <v>78</v>
      </c>
      <c r="K76" s="137" t="s">
        <v>79</v>
      </c>
      <c r="L76" s="138"/>
      <c r="M76" s="135"/>
    </row>
    <row r="77" spans="2:15" x14ac:dyDescent="0.25">
      <c r="B77" s="134"/>
      <c r="C77"/>
      <c r="D77"/>
      <c r="E77"/>
      <c r="F77"/>
      <c r="G77"/>
      <c r="H77"/>
      <c r="I77"/>
      <c r="J77"/>
      <c r="K77"/>
      <c r="L77"/>
      <c r="M77" s="135"/>
    </row>
    <row r="78" spans="2:15" x14ac:dyDescent="0.25">
      <c r="B78" s="139"/>
      <c r="C78" s="140"/>
      <c r="D78" s="140"/>
      <c r="E78" s="140"/>
      <c r="F78" s="140"/>
      <c r="G78" s="140"/>
      <c r="H78" s="140"/>
      <c r="I78" s="140"/>
      <c r="J78" s="140"/>
      <c r="K78" s="140"/>
      <c r="L78" s="140"/>
      <c r="M78" s="141"/>
    </row>
    <row r="79" spans="2:15" x14ac:dyDescent="0.25">
      <c r="B79"/>
      <c r="C79"/>
      <c r="D79"/>
      <c r="E79"/>
      <c r="F79"/>
      <c r="G79"/>
      <c r="H79"/>
      <c r="I79"/>
      <c r="J79"/>
      <c r="K79"/>
      <c r="L79"/>
      <c r="M79"/>
    </row>
    <row r="80" spans="2:15" x14ac:dyDescent="0.25">
      <c r="B80"/>
      <c r="C80"/>
      <c r="D80"/>
      <c r="E80"/>
      <c r="F80"/>
      <c r="G80"/>
      <c r="H80"/>
      <c r="I80"/>
      <c r="J80"/>
      <c r="K80"/>
      <c r="L80"/>
      <c r="M80"/>
    </row>
  </sheetData>
  <mergeCells count="46">
    <mergeCell ref="D52:E52"/>
    <mergeCell ref="F52:H52"/>
    <mergeCell ref="A1:J1"/>
    <mergeCell ref="A2:J2"/>
    <mergeCell ref="A3:J3"/>
    <mergeCell ref="H4:I4"/>
    <mergeCell ref="C5:E5"/>
    <mergeCell ref="F5:G5"/>
    <mergeCell ref="H5:I5"/>
    <mergeCell ref="C6:I6"/>
    <mergeCell ref="J36:M36"/>
    <mergeCell ref="B50:M50"/>
    <mergeCell ref="D51:E51"/>
    <mergeCell ref="F51:H51"/>
    <mergeCell ref="D53:E53"/>
    <mergeCell ref="F53:H53"/>
    <mergeCell ref="D54:E54"/>
    <mergeCell ref="F54:H54"/>
    <mergeCell ref="D55:E55"/>
    <mergeCell ref="F55:H55"/>
    <mergeCell ref="D56:E56"/>
    <mergeCell ref="F56:H56"/>
    <mergeCell ref="D57:E57"/>
    <mergeCell ref="F57:H57"/>
    <mergeCell ref="D58:E58"/>
    <mergeCell ref="F58:H58"/>
    <mergeCell ref="B65:E65"/>
    <mergeCell ref="J65:M65"/>
    <mergeCell ref="D59:E59"/>
    <mergeCell ref="F59:H59"/>
    <mergeCell ref="D60:E60"/>
    <mergeCell ref="F60:H60"/>
    <mergeCell ref="D61:E61"/>
    <mergeCell ref="F61:H61"/>
    <mergeCell ref="D62:E62"/>
    <mergeCell ref="F62:H62"/>
    <mergeCell ref="J63:M63"/>
    <mergeCell ref="B64:E64"/>
    <mergeCell ref="J64:M64"/>
    <mergeCell ref="B72:M73"/>
    <mergeCell ref="B66:E66"/>
    <mergeCell ref="J66:M66"/>
    <mergeCell ref="J67:M67"/>
    <mergeCell ref="J68:M68"/>
    <mergeCell ref="J69:M69"/>
    <mergeCell ref="B68:G68"/>
  </mergeCells>
  <dataValidations count="3">
    <dataValidation type="decimal" operator="lessThanOrEqual" showInputMessage="1" showErrorMessage="1" sqref="H14:H15" xr:uid="{E30789F1-D620-451E-BED2-B3CFBF95DEF4}">
      <formula1>0</formula1>
    </dataValidation>
    <dataValidation type="decimal" operator="lessThanOrEqual" allowBlank="1" showInputMessage="1" showErrorMessage="1" sqref="F26:I27 I38:I46 K38:K46 L52:L61 G38:G46 H32" xr:uid="{0840E908-F13D-45D4-B3D7-9D165D756DFD}">
      <formula1>0</formula1>
    </dataValidation>
    <dataValidation type="decimal" operator="greaterThanOrEqual" allowBlank="1" showInputMessage="1" showErrorMessage="1" sqref="I52:I61 H31" xr:uid="{D24C434A-8F9D-4391-A2EB-C6A31B3E7ECE}">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A3E75-ED99-473C-BE2C-F1BAD9D3B775}">
  <dimension ref="A1:R80"/>
  <sheetViews>
    <sheetView zoomScale="96" zoomScaleNormal="96" workbookViewId="0">
      <selection activeCell="L28" sqref="L28"/>
    </sheetView>
  </sheetViews>
  <sheetFormatPr defaultRowHeight="15" x14ac:dyDescent="0.25"/>
  <cols>
    <col min="2" max="2" width="30.140625" customWidth="1"/>
    <col min="3" max="8" width="14.28515625" customWidth="1"/>
    <col min="9" max="9" width="19.42578125" customWidth="1"/>
    <col min="10" max="10" width="17" bestFit="1" customWidth="1"/>
    <col min="11" max="12" width="19" customWidth="1"/>
    <col min="13" max="13" width="17.42578125" customWidth="1"/>
    <col min="14" max="14" width="22.140625" bestFit="1" customWidth="1"/>
  </cols>
  <sheetData>
    <row r="1" spans="1:18" ht="18.75" x14ac:dyDescent="0.3">
      <c r="A1" s="438" t="s">
        <v>0</v>
      </c>
      <c r="B1" s="438"/>
      <c r="C1" s="438"/>
      <c r="D1" s="438"/>
      <c r="E1" s="438"/>
      <c r="F1" s="438"/>
      <c r="G1" s="438"/>
      <c r="H1" s="438"/>
      <c r="I1" s="438"/>
      <c r="J1" s="438"/>
      <c r="K1" s="158" t="s">
        <v>1</v>
      </c>
      <c r="L1" s="159"/>
      <c r="M1" s="160"/>
      <c r="P1" s="142"/>
      <c r="Q1" s="142"/>
      <c r="R1" s="142"/>
    </row>
    <row r="2" spans="1:18" ht="18.75" x14ac:dyDescent="0.3">
      <c r="A2" s="460" t="str">
        <f>"Name of Municipality:  "&amp;'QFR Instructions'!C50</f>
        <v xml:space="preserve">Name of Municipality:  </v>
      </c>
      <c r="B2" s="460"/>
      <c r="C2" s="460"/>
      <c r="D2" s="460"/>
      <c r="E2" s="460"/>
      <c r="F2" s="460"/>
      <c r="G2" s="460" t="s">
        <v>2</v>
      </c>
      <c r="H2" s="460"/>
      <c r="I2" s="460"/>
      <c r="J2" s="460"/>
      <c r="K2" s="161" t="s">
        <v>3</v>
      </c>
      <c r="L2" s="162"/>
      <c r="M2" s="163"/>
      <c r="N2" s="142"/>
      <c r="O2" s="142"/>
      <c r="P2" s="142"/>
      <c r="Q2" s="142"/>
      <c r="R2" s="142"/>
    </row>
    <row r="3" spans="1:18" ht="16.5" thickBot="1" x14ac:dyDescent="0.3">
      <c r="A3" s="439" t="s">
        <v>89</v>
      </c>
      <c r="B3" s="439"/>
      <c r="C3" s="439"/>
      <c r="D3" s="439"/>
      <c r="E3" s="439"/>
      <c r="F3" s="439"/>
      <c r="G3" s="439" t="s">
        <v>4</v>
      </c>
      <c r="H3" s="439"/>
      <c r="I3" s="439"/>
      <c r="J3" s="439"/>
    </row>
    <row r="4" spans="1:18" ht="15.75" thickBot="1" x14ac:dyDescent="0.3">
      <c r="H4" s="440" t="s">
        <v>81</v>
      </c>
      <c r="I4" s="441"/>
    </row>
    <row r="5" spans="1:18" ht="15.75" thickBot="1" x14ac:dyDescent="0.3">
      <c r="A5" s="164" t="s">
        <v>5</v>
      </c>
      <c r="B5" s="165"/>
      <c r="C5" s="442">
        <f>'QFR Instructions'!C51</f>
        <v>0</v>
      </c>
      <c r="D5" s="443"/>
      <c r="E5" s="443"/>
      <c r="F5" s="444" t="s">
        <v>6</v>
      </c>
      <c r="G5" s="445"/>
      <c r="H5" s="446" t="s">
        <v>87</v>
      </c>
      <c r="I5" s="447"/>
      <c r="J5" s="166" t="s">
        <v>88</v>
      </c>
    </row>
    <row r="6" spans="1:18" ht="15.75" thickBot="1" x14ac:dyDescent="0.3">
      <c r="A6" s="167" t="s">
        <v>8</v>
      </c>
      <c r="B6" s="168"/>
      <c r="C6" s="448">
        <f>'QFR Instructions'!C52</f>
        <v>0</v>
      </c>
      <c r="D6" s="449"/>
      <c r="E6" s="449"/>
      <c r="F6" s="449"/>
      <c r="G6" s="449"/>
      <c r="H6" s="449"/>
      <c r="I6" s="450"/>
      <c r="J6" s="300"/>
    </row>
    <row r="7" spans="1:18" ht="15.75" thickBot="1" x14ac:dyDescent="0.3"/>
    <row r="8" spans="1:18" ht="15.75" thickBot="1" x14ac:dyDescent="0.3">
      <c r="A8" s="308" t="str">
        <f>'FY2024_Q1 (OCT-DEC)'!A8</f>
        <v>Please use this work book for the entire life cycle of the project.  Do not create your own quarterly tabs, they are all created for you.</v>
      </c>
      <c r="B8" s="309"/>
      <c r="C8" s="309"/>
      <c r="D8" s="309"/>
      <c r="E8" s="309"/>
      <c r="F8" s="309"/>
      <c r="G8" s="309"/>
      <c r="H8" s="310"/>
    </row>
    <row r="9" spans="1:18" ht="15.75" thickBot="1" x14ac:dyDescent="0.3"/>
    <row r="10" spans="1:18" ht="15.75" thickBot="1" x14ac:dyDescent="0.3">
      <c r="A10" s="167" t="s">
        <v>9</v>
      </c>
      <c r="B10" s="168"/>
      <c r="C10" s="168"/>
      <c r="D10" s="168"/>
      <c r="E10" s="168"/>
      <c r="F10" s="168"/>
      <c r="G10" s="168"/>
      <c r="H10" s="169" t="s">
        <v>10</v>
      </c>
    </row>
    <row r="11" spans="1:18" x14ac:dyDescent="0.25">
      <c r="A11" s="170" t="s">
        <v>11</v>
      </c>
      <c r="B11" s="139" t="s">
        <v>12</v>
      </c>
      <c r="C11" s="140"/>
      <c r="D11" s="140"/>
      <c r="E11" s="140"/>
      <c r="F11" s="140"/>
      <c r="G11" s="140"/>
      <c r="H11" s="250">
        <f>'QFR Instructions'!C54</f>
        <v>0</v>
      </c>
      <c r="I11" s="149"/>
      <c r="L11" s="171"/>
    </row>
    <row r="12" spans="1:18" x14ac:dyDescent="0.25">
      <c r="A12" s="170" t="s">
        <v>13</v>
      </c>
      <c r="B12" s="134" t="s">
        <v>200</v>
      </c>
      <c r="H12" s="249">
        <f>'FY2024_Q2 (JAN-MAR)'!H12</f>
        <v>0</v>
      </c>
      <c r="I12" s="149"/>
      <c r="L12" s="171"/>
    </row>
    <row r="13" spans="1:18" x14ac:dyDescent="0.25">
      <c r="A13" s="15" t="s">
        <v>198</v>
      </c>
      <c r="B13" s="338" t="s">
        <v>199</v>
      </c>
      <c r="C13" s="339"/>
      <c r="D13" s="339"/>
      <c r="E13" s="339"/>
      <c r="F13" s="339"/>
      <c r="G13" s="340"/>
      <c r="H13" s="249">
        <f>'QFR Instructions'!C56</f>
        <v>0</v>
      </c>
      <c r="I13" s="149"/>
      <c r="L13" s="171"/>
    </row>
    <row r="14" spans="1:18" x14ac:dyDescent="0.25">
      <c r="A14" s="172" t="s">
        <v>15</v>
      </c>
      <c r="B14" s="173" t="s">
        <v>16</v>
      </c>
      <c r="C14" s="133"/>
      <c r="D14" s="133"/>
      <c r="E14" s="133"/>
      <c r="F14" s="133"/>
      <c r="G14" s="133"/>
      <c r="H14" s="251">
        <f>'QFR Instructions'!C58</f>
        <v>0</v>
      </c>
      <c r="I14" s="174"/>
      <c r="J14" s="174"/>
    </row>
    <row r="15" spans="1:18" x14ac:dyDescent="0.25">
      <c r="A15" s="172" t="s">
        <v>145</v>
      </c>
      <c r="B15" s="22" t="s">
        <v>197</v>
      </c>
      <c r="C15" s="133"/>
      <c r="D15" s="133"/>
      <c r="E15" s="133"/>
      <c r="F15" s="133"/>
      <c r="G15" s="133"/>
      <c r="H15" s="251">
        <f>'FY2024_Q2 (JAN-MAR)'!H15</f>
        <v>0</v>
      </c>
      <c r="I15" s="174"/>
      <c r="J15" s="174"/>
    </row>
    <row r="16" spans="1:18" x14ac:dyDescent="0.25">
      <c r="A16" s="175" t="s">
        <v>17</v>
      </c>
      <c r="B16" s="26" t="s">
        <v>158</v>
      </c>
      <c r="C16" s="177"/>
      <c r="D16" s="177"/>
      <c r="E16" s="177"/>
      <c r="F16" s="177"/>
      <c r="G16" s="177"/>
      <c r="H16" s="28">
        <f>SUM(H11:H14)</f>
        <v>0</v>
      </c>
    </row>
    <row r="17" spans="1:13" x14ac:dyDescent="0.25">
      <c r="A17" s="172" t="s">
        <v>18</v>
      </c>
      <c r="B17" s="139" t="s">
        <v>19</v>
      </c>
      <c r="C17" s="140"/>
      <c r="D17" s="140"/>
      <c r="E17" s="140"/>
      <c r="F17" s="140"/>
      <c r="G17" s="140"/>
      <c r="H17" s="29">
        <v>0</v>
      </c>
    </row>
    <row r="18" spans="1:13" ht="15.75" thickBot="1" x14ac:dyDescent="0.3">
      <c r="A18" s="178" t="s">
        <v>20</v>
      </c>
      <c r="B18" s="179" t="s">
        <v>21</v>
      </c>
      <c r="C18" s="180"/>
      <c r="D18" s="180"/>
      <c r="E18" s="180"/>
      <c r="F18" s="180"/>
      <c r="G18" s="180"/>
      <c r="H18" s="33">
        <f>+H16+H17</f>
        <v>0</v>
      </c>
    </row>
    <row r="19" spans="1:13" ht="15.75" thickBot="1" x14ac:dyDescent="0.3"/>
    <row r="20" spans="1:13" ht="45.75" thickBot="1" x14ac:dyDescent="0.3">
      <c r="A20" s="181" t="s">
        <v>22</v>
      </c>
      <c r="B20" s="168"/>
      <c r="C20" s="168"/>
      <c r="D20" s="168"/>
      <c r="E20" s="182"/>
      <c r="F20" s="183" t="s">
        <v>23</v>
      </c>
      <c r="G20" s="183" t="s">
        <v>24</v>
      </c>
      <c r="H20" s="183" t="s">
        <v>25</v>
      </c>
      <c r="I20" s="183" t="s">
        <v>26</v>
      </c>
      <c r="J20" s="184" t="s">
        <v>27</v>
      </c>
      <c r="K20" s="185" t="s">
        <v>28</v>
      </c>
      <c r="L20" s="174"/>
      <c r="M20" s="174"/>
    </row>
    <row r="21" spans="1:13" ht="15.75" customHeight="1" x14ac:dyDescent="0.25">
      <c r="A21" s="186" t="s">
        <v>29</v>
      </c>
      <c r="B21" s="187" t="s">
        <v>30</v>
      </c>
      <c r="C21" s="187"/>
      <c r="D21" s="187"/>
      <c r="E21" s="187"/>
      <c r="F21" s="45">
        <f>'FY2024_Q1 (OCT-DEC)'!F21</f>
        <v>0</v>
      </c>
      <c r="G21" s="45">
        <f>'FY2024_Q2 (JAN-MAR)'!G21</f>
        <v>0</v>
      </c>
      <c r="H21" s="43">
        <v>0</v>
      </c>
      <c r="I21" s="44">
        <v>0</v>
      </c>
      <c r="J21" s="152">
        <f>+SUM(F21:I21)</f>
        <v>0</v>
      </c>
      <c r="K21" s="150">
        <f>J21</f>
        <v>0</v>
      </c>
      <c r="L21" s="188"/>
    </row>
    <row r="22" spans="1:13" ht="15.75" thickBot="1" x14ac:dyDescent="0.3">
      <c r="A22" s="189" t="s">
        <v>31</v>
      </c>
      <c r="B22" s="190" t="s">
        <v>32</v>
      </c>
      <c r="C22" s="190"/>
      <c r="D22" s="190"/>
      <c r="E22" s="190"/>
      <c r="F22" s="53">
        <f>'FY2024_Q1 (OCT-DEC)'!F22</f>
        <v>0</v>
      </c>
      <c r="G22" s="53">
        <f>'FY2024_Q2 (JAN-MAR)'!G22</f>
        <v>0</v>
      </c>
      <c r="H22" s="51">
        <v>0</v>
      </c>
      <c r="I22" s="52">
        <v>0</v>
      </c>
      <c r="J22" s="153">
        <f>+SUM(F22:I22)</f>
        <v>0</v>
      </c>
      <c r="K22" s="151">
        <f>J22</f>
        <v>0</v>
      </c>
    </row>
    <row r="23" spans="1:13" ht="15.75" thickBot="1" x14ac:dyDescent="0.3">
      <c r="A23" s="191" t="s">
        <v>33</v>
      </c>
      <c r="B23" s="192" t="s">
        <v>34</v>
      </c>
      <c r="C23" s="193"/>
      <c r="D23" s="193"/>
      <c r="E23" s="194"/>
      <c r="F23" s="103">
        <f t="shared" ref="F23:K23" si="0">+F21+F22</f>
        <v>0</v>
      </c>
      <c r="G23" s="103">
        <f t="shared" si="0"/>
        <v>0</v>
      </c>
      <c r="H23" s="103">
        <f t="shared" si="0"/>
        <v>0</v>
      </c>
      <c r="I23" s="103">
        <f t="shared" si="0"/>
        <v>0</v>
      </c>
      <c r="J23" s="103">
        <f t="shared" si="0"/>
        <v>0</v>
      </c>
      <c r="K23" s="129">
        <f t="shared" si="0"/>
        <v>0</v>
      </c>
    </row>
    <row r="24" spans="1:13" ht="15.75" thickBot="1" x14ac:dyDescent="0.3"/>
    <row r="25" spans="1:13" ht="45.75" thickBot="1" x14ac:dyDescent="0.3">
      <c r="A25" s="181" t="s">
        <v>83</v>
      </c>
      <c r="B25" s="168"/>
      <c r="C25" s="168"/>
      <c r="D25" s="168"/>
      <c r="E25" s="168"/>
      <c r="F25" s="183" t="s">
        <v>23</v>
      </c>
      <c r="G25" s="183" t="s">
        <v>24</v>
      </c>
      <c r="H25" s="183" t="s">
        <v>25</v>
      </c>
      <c r="I25" s="183" t="s">
        <v>26</v>
      </c>
      <c r="J25" s="184" t="s">
        <v>27</v>
      </c>
      <c r="K25" s="185" t="s">
        <v>28</v>
      </c>
      <c r="L25" s="174"/>
      <c r="M25" s="174"/>
    </row>
    <row r="26" spans="1:13" ht="15.75" customHeight="1" x14ac:dyDescent="0.25">
      <c r="A26" s="186" t="s">
        <v>36</v>
      </c>
      <c r="B26" s="187" t="s">
        <v>37</v>
      </c>
      <c r="C26" s="187"/>
      <c r="D26" s="187"/>
      <c r="E26" s="187"/>
      <c r="F26" s="61">
        <f>'FY2024_Q1 (OCT-DEC)'!F26</f>
        <v>0</v>
      </c>
      <c r="G26" s="61">
        <f>'FY2024_Q2 (JAN-MAR)'!G26</f>
        <v>0</v>
      </c>
      <c r="H26" s="59">
        <v>0</v>
      </c>
      <c r="I26" s="60">
        <v>0</v>
      </c>
      <c r="J26" s="61">
        <f>+SUM(F26:I26)</f>
        <v>0</v>
      </c>
      <c r="K26" s="144">
        <f>J26</f>
        <v>0</v>
      </c>
    </row>
    <row r="27" spans="1:13" ht="15.75" thickBot="1" x14ac:dyDescent="0.3">
      <c r="A27" s="189" t="s">
        <v>38</v>
      </c>
      <c r="B27" s="190" t="s">
        <v>39</v>
      </c>
      <c r="C27" s="190"/>
      <c r="D27" s="190"/>
      <c r="E27" s="190"/>
      <c r="F27" s="64">
        <f>'FY2024_Q1 (OCT-DEC)'!F27</f>
        <v>0</v>
      </c>
      <c r="G27" s="64">
        <f>'FY2024_Q2 (JAN-MAR)'!G27</f>
        <v>0</v>
      </c>
      <c r="H27" s="62">
        <v>0</v>
      </c>
      <c r="I27" s="63">
        <v>0</v>
      </c>
      <c r="J27" s="64">
        <f>+SUM(F27:I27)</f>
        <v>0</v>
      </c>
      <c r="K27" s="71">
        <f>J27</f>
        <v>0</v>
      </c>
    </row>
    <row r="28" spans="1:13" ht="15.75" thickBot="1" x14ac:dyDescent="0.3">
      <c r="A28" s="191" t="s">
        <v>40</v>
      </c>
      <c r="B28" s="195" t="s">
        <v>41</v>
      </c>
      <c r="C28" s="193"/>
      <c r="D28" s="193"/>
      <c r="E28" s="193"/>
      <c r="F28" s="106">
        <f t="shared" ref="F28:K28" si="1">+F26+F27</f>
        <v>0</v>
      </c>
      <c r="G28" s="106">
        <f t="shared" si="1"/>
        <v>0</v>
      </c>
      <c r="H28" s="106">
        <f t="shared" si="1"/>
        <v>0</v>
      </c>
      <c r="I28" s="106">
        <f t="shared" si="1"/>
        <v>0</v>
      </c>
      <c r="J28" s="106">
        <f t="shared" si="1"/>
        <v>0</v>
      </c>
      <c r="K28" s="196">
        <f t="shared" si="1"/>
        <v>0</v>
      </c>
      <c r="L28" s="132"/>
    </row>
    <row r="29" spans="1:13" ht="15.75" thickBot="1" x14ac:dyDescent="0.3"/>
    <row r="30" spans="1:13" ht="15.75" thickBot="1" x14ac:dyDescent="0.3">
      <c r="A30" s="167" t="s">
        <v>42</v>
      </c>
      <c r="B30" s="168"/>
      <c r="C30" s="168"/>
      <c r="D30" s="168"/>
      <c r="E30" s="168"/>
      <c r="F30" s="168"/>
      <c r="G30" s="168"/>
      <c r="H30" s="169" t="s">
        <v>43</v>
      </c>
    </row>
    <row r="31" spans="1:13" x14ac:dyDescent="0.25">
      <c r="A31" s="186" t="s">
        <v>44</v>
      </c>
      <c r="B31" s="197" t="s">
        <v>45</v>
      </c>
      <c r="C31" s="187"/>
      <c r="D31" s="187"/>
      <c r="E31" s="187"/>
      <c r="F31" s="187"/>
      <c r="G31" s="187"/>
      <c r="H31" s="69">
        <f>+H18</f>
        <v>0</v>
      </c>
    </row>
    <row r="32" spans="1:13" ht="15.75" thickBot="1" x14ac:dyDescent="0.3">
      <c r="A32" s="189" t="s">
        <v>46</v>
      </c>
      <c r="B32" s="70" t="s">
        <v>47</v>
      </c>
      <c r="C32" s="190"/>
      <c r="D32" s="190"/>
      <c r="E32" s="190"/>
      <c r="F32" s="190"/>
      <c r="G32" s="190"/>
      <c r="H32" s="71">
        <f>K28</f>
        <v>0</v>
      </c>
      <c r="I32" s="132"/>
    </row>
    <row r="33" spans="1:14" ht="15.75" thickBot="1" x14ac:dyDescent="0.3">
      <c r="A33" s="198" t="s">
        <v>48</v>
      </c>
      <c r="B33" s="199" t="s">
        <v>49</v>
      </c>
      <c r="C33" s="200"/>
      <c r="D33" s="200"/>
      <c r="E33" s="200"/>
      <c r="F33" s="200"/>
      <c r="G33" s="200"/>
      <c r="H33" s="75">
        <f>+H31+H32</f>
        <v>0</v>
      </c>
    </row>
    <row r="35" spans="1:14" ht="16.5" thickBot="1" x14ac:dyDescent="0.3">
      <c r="B35" s="201" t="s">
        <v>50</v>
      </c>
    </row>
    <row r="36" spans="1:14" ht="15.75" thickBot="1" x14ac:dyDescent="0.3">
      <c r="B36" s="12" t="s">
        <v>51</v>
      </c>
      <c r="C36" s="168"/>
      <c r="D36" s="168"/>
      <c r="E36" s="168"/>
      <c r="F36" s="168"/>
      <c r="G36" s="168"/>
      <c r="H36" s="168"/>
      <c r="I36" s="202"/>
      <c r="J36" s="451" t="s">
        <v>52</v>
      </c>
      <c r="K36" s="452"/>
      <c r="L36" s="452"/>
      <c r="M36" s="453"/>
    </row>
    <row r="37" spans="1:14" ht="90.75" thickBot="1" x14ac:dyDescent="0.3">
      <c r="B37" s="203" t="s">
        <v>53</v>
      </c>
      <c r="C37" s="80" t="s">
        <v>54</v>
      </c>
      <c r="D37" s="80" t="s">
        <v>55</v>
      </c>
      <c r="E37" s="80" t="s">
        <v>56</v>
      </c>
      <c r="F37" s="80" t="s">
        <v>57</v>
      </c>
      <c r="G37" s="80" t="s">
        <v>58</v>
      </c>
      <c r="H37" s="80" t="s">
        <v>59</v>
      </c>
      <c r="I37" s="79" t="s">
        <v>60</v>
      </c>
      <c r="J37" s="204" t="s">
        <v>61</v>
      </c>
      <c r="K37" s="81" t="s">
        <v>191</v>
      </c>
      <c r="L37" s="81" t="s">
        <v>190</v>
      </c>
      <c r="M37" s="81" t="s">
        <v>62</v>
      </c>
    </row>
    <row r="38" spans="1:14" x14ac:dyDescent="0.25">
      <c r="B38" s="82"/>
      <c r="C38" s="83">
        <v>0</v>
      </c>
      <c r="D38" s="84">
        <v>0</v>
      </c>
      <c r="E38" s="85">
        <f>+C38+D38</f>
        <v>0</v>
      </c>
      <c r="F38" s="86">
        <v>0</v>
      </c>
      <c r="G38" s="87">
        <v>0</v>
      </c>
      <c r="H38" s="85">
        <f>+F38+G38</f>
        <v>0</v>
      </c>
      <c r="I38" s="87">
        <v>0</v>
      </c>
      <c r="J38" s="88">
        <v>0</v>
      </c>
      <c r="K38" s="87">
        <v>0</v>
      </c>
      <c r="L38" s="83">
        <v>0</v>
      </c>
      <c r="M38" s="145">
        <f>+J38+K38+L38</f>
        <v>0</v>
      </c>
    </row>
    <row r="39" spans="1:14" x14ac:dyDescent="0.25">
      <c r="B39" s="90"/>
      <c r="C39" s="146">
        <v>0</v>
      </c>
      <c r="D39" s="92">
        <v>0</v>
      </c>
      <c r="E39" s="93">
        <f>+C39+D39</f>
        <v>0</v>
      </c>
      <c r="F39" s="86">
        <v>0</v>
      </c>
      <c r="G39" s="87">
        <v>0</v>
      </c>
      <c r="H39" s="93">
        <f>+F39+G39</f>
        <v>0</v>
      </c>
      <c r="I39" s="87">
        <v>0</v>
      </c>
      <c r="J39" s="94">
        <v>0</v>
      </c>
      <c r="K39" s="95">
        <v>0</v>
      </c>
      <c r="L39" s="91">
        <v>0</v>
      </c>
      <c r="M39" s="147">
        <f>+J39+K39+L39</f>
        <v>0</v>
      </c>
    </row>
    <row r="40" spans="1:14" x14ac:dyDescent="0.25">
      <c r="B40" s="90"/>
      <c r="C40" s="91">
        <v>0</v>
      </c>
      <c r="D40" s="92">
        <v>0</v>
      </c>
      <c r="E40" s="93">
        <f t="shared" ref="E40:E45" si="2">+C40+D40</f>
        <v>0</v>
      </c>
      <c r="F40" s="86">
        <v>0</v>
      </c>
      <c r="G40" s="87">
        <v>0</v>
      </c>
      <c r="H40" s="93">
        <f t="shared" ref="H40:H46" si="3">+F40+G40</f>
        <v>0</v>
      </c>
      <c r="I40" s="87">
        <v>0</v>
      </c>
      <c r="J40" s="94">
        <v>0</v>
      </c>
      <c r="K40" s="95">
        <v>0</v>
      </c>
      <c r="L40" s="91">
        <v>0</v>
      </c>
      <c r="M40" s="147">
        <f t="shared" ref="M40:M45" si="4">+J40+K40+L40</f>
        <v>0</v>
      </c>
    </row>
    <row r="41" spans="1:14" x14ac:dyDescent="0.25">
      <c r="B41" s="90"/>
      <c r="C41" s="91">
        <v>0</v>
      </c>
      <c r="D41" s="92">
        <v>0</v>
      </c>
      <c r="E41" s="93">
        <f t="shared" si="2"/>
        <v>0</v>
      </c>
      <c r="F41" s="86">
        <v>0</v>
      </c>
      <c r="G41" s="87">
        <v>0</v>
      </c>
      <c r="H41" s="93">
        <f t="shared" si="3"/>
        <v>0</v>
      </c>
      <c r="I41" s="87">
        <v>0</v>
      </c>
      <c r="J41" s="94">
        <v>0</v>
      </c>
      <c r="K41" s="95">
        <v>0</v>
      </c>
      <c r="L41" s="91">
        <v>0</v>
      </c>
      <c r="M41" s="147">
        <f t="shared" si="4"/>
        <v>0</v>
      </c>
    </row>
    <row r="42" spans="1:14" x14ac:dyDescent="0.25">
      <c r="B42" s="90"/>
      <c r="C42" s="91">
        <v>0</v>
      </c>
      <c r="D42" s="92">
        <v>0</v>
      </c>
      <c r="E42" s="93">
        <f t="shared" si="2"/>
        <v>0</v>
      </c>
      <c r="F42" s="86">
        <v>0</v>
      </c>
      <c r="G42" s="87">
        <v>0</v>
      </c>
      <c r="H42" s="93">
        <f t="shared" si="3"/>
        <v>0</v>
      </c>
      <c r="I42" s="87">
        <v>0</v>
      </c>
      <c r="J42" s="94">
        <v>0</v>
      </c>
      <c r="K42" s="95">
        <v>0</v>
      </c>
      <c r="L42" s="91">
        <v>0</v>
      </c>
      <c r="M42" s="147">
        <f t="shared" si="4"/>
        <v>0</v>
      </c>
    </row>
    <row r="43" spans="1:14" x14ac:dyDescent="0.25">
      <c r="B43" s="90"/>
      <c r="C43" s="91">
        <v>0</v>
      </c>
      <c r="D43" s="92">
        <v>0</v>
      </c>
      <c r="E43" s="93">
        <f t="shared" si="2"/>
        <v>0</v>
      </c>
      <c r="F43" s="86">
        <v>0</v>
      </c>
      <c r="G43" s="87">
        <v>0</v>
      </c>
      <c r="H43" s="93">
        <f t="shared" si="3"/>
        <v>0</v>
      </c>
      <c r="I43" s="87">
        <v>0</v>
      </c>
      <c r="J43" s="94">
        <v>0</v>
      </c>
      <c r="K43" s="95">
        <v>0</v>
      </c>
      <c r="L43" s="91">
        <v>0</v>
      </c>
      <c r="M43" s="147">
        <f t="shared" si="4"/>
        <v>0</v>
      </c>
    </row>
    <row r="44" spans="1:14" x14ac:dyDescent="0.25">
      <c r="B44" s="90"/>
      <c r="C44" s="91">
        <v>0</v>
      </c>
      <c r="D44" s="92">
        <v>0</v>
      </c>
      <c r="E44" s="93">
        <f t="shared" si="2"/>
        <v>0</v>
      </c>
      <c r="F44" s="86">
        <v>0</v>
      </c>
      <c r="G44" s="87">
        <v>0</v>
      </c>
      <c r="H44" s="93">
        <f t="shared" si="3"/>
        <v>0</v>
      </c>
      <c r="I44" s="87">
        <v>0</v>
      </c>
      <c r="J44" s="94">
        <v>0</v>
      </c>
      <c r="K44" s="95">
        <v>0</v>
      </c>
      <c r="L44" s="91">
        <v>0</v>
      </c>
      <c r="M44" s="147">
        <f t="shared" si="4"/>
        <v>0</v>
      </c>
    </row>
    <row r="45" spans="1:14" x14ac:dyDescent="0.25">
      <c r="B45" s="90"/>
      <c r="C45" s="91">
        <v>0</v>
      </c>
      <c r="D45" s="92">
        <v>0</v>
      </c>
      <c r="E45" s="93">
        <f t="shared" si="2"/>
        <v>0</v>
      </c>
      <c r="F45" s="86">
        <v>0</v>
      </c>
      <c r="G45" s="87">
        <v>0</v>
      </c>
      <c r="H45" s="93">
        <f t="shared" si="3"/>
        <v>0</v>
      </c>
      <c r="I45" s="87">
        <v>0</v>
      </c>
      <c r="J45" s="94">
        <v>0</v>
      </c>
      <c r="K45" s="95">
        <v>0</v>
      </c>
      <c r="L45" s="91">
        <v>0</v>
      </c>
      <c r="M45" s="147">
        <f t="shared" si="4"/>
        <v>0</v>
      </c>
    </row>
    <row r="46" spans="1:14" ht="15.75" thickBot="1" x14ac:dyDescent="0.3">
      <c r="B46" s="96"/>
      <c r="C46" s="97">
        <v>0</v>
      </c>
      <c r="D46" s="92">
        <v>0</v>
      </c>
      <c r="E46" s="98">
        <f>+C46+D46</f>
        <v>0</v>
      </c>
      <c r="F46" s="86">
        <v>0</v>
      </c>
      <c r="G46" s="87">
        <v>0</v>
      </c>
      <c r="H46" s="98">
        <f t="shared" si="3"/>
        <v>0</v>
      </c>
      <c r="I46" s="87">
        <v>0</v>
      </c>
      <c r="J46" s="99">
        <v>0</v>
      </c>
      <c r="K46" s="100">
        <v>0</v>
      </c>
      <c r="L46" s="97">
        <v>0</v>
      </c>
      <c r="M46" s="101">
        <f>+J46+K46+L46</f>
        <v>0</v>
      </c>
    </row>
    <row r="47" spans="1:14" ht="45.75" thickBot="1" x14ac:dyDescent="0.3">
      <c r="B47" s="205" t="s">
        <v>10</v>
      </c>
      <c r="C47" s="103">
        <f t="shared" ref="C47:L47" si="5">+SUM(C38:C46)</f>
        <v>0</v>
      </c>
      <c r="D47" s="103">
        <f t="shared" si="5"/>
        <v>0</v>
      </c>
      <c r="E47" s="104">
        <f t="shared" si="5"/>
        <v>0</v>
      </c>
      <c r="F47" s="103">
        <f t="shared" si="5"/>
        <v>0</v>
      </c>
      <c r="G47" s="105">
        <f t="shared" si="5"/>
        <v>0</v>
      </c>
      <c r="H47" s="104">
        <f t="shared" si="5"/>
        <v>0</v>
      </c>
      <c r="I47" s="105">
        <f t="shared" si="5"/>
        <v>0</v>
      </c>
      <c r="J47" s="148">
        <f t="shared" si="5"/>
        <v>0</v>
      </c>
      <c r="K47" s="106">
        <f t="shared" si="5"/>
        <v>0</v>
      </c>
      <c r="L47" s="103">
        <f t="shared" si="5"/>
        <v>0</v>
      </c>
      <c r="M47" s="103">
        <f>SUM(M38:M46)</f>
        <v>0</v>
      </c>
      <c r="N47" s="107" t="s">
        <v>63</v>
      </c>
    </row>
    <row r="48" spans="1:14" x14ac:dyDescent="0.25">
      <c r="M48" s="131"/>
      <c r="N48" s="132"/>
    </row>
    <row r="49" spans="2:14" ht="16.5" thickBot="1" x14ac:dyDescent="0.3">
      <c r="B49" s="201" t="s">
        <v>64</v>
      </c>
    </row>
    <row r="50" spans="2:14" ht="15.75" thickBot="1" x14ac:dyDescent="0.3">
      <c r="B50" s="462" t="s">
        <v>65</v>
      </c>
      <c r="C50" s="463"/>
      <c r="D50" s="463"/>
      <c r="E50" s="463"/>
      <c r="F50" s="463"/>
      <c r="G50" s="463"/>
      <c r="H50" s="463"/>
      <c r="I50" s="463"/>
      <c r="J50" s="463"/>
      <c r="K50" s="463"/>
      <c r="L50" s="463"/>
      <c r="M50" s="464"/>
    </row>
    <row r="51" spans="2:14" ht="30.75" thickBot="1" x14ac:dyDescent="0.3">
      <c r="B51" s="283" t="s">
        <v>66</v>
      </c>
      <c r="C51" s="283" t="s">
        <v>67</v>
      </c>
      <c r="D51" s="457" t="s">
        <v>68</v>
      </c>
      <c r="E51" s="458"/>
      <c r="F51" s="457" t="s">
        <v>69</v>
      </c>
      <c r="G51" s="459"/>
      <c r="H51" s="458"/>
      <c r="I51" s="81" t="s">
        <v>70</v>
      </c>
      <c r="J51" s="284" t="s">
        <v>174</v>
      </c>
      <c r="K51" s="284" t="s">
        <v>172</v>
      </c>
      <c r="L51" s="285" t="s">
        <v>188</v>
      </c>
      <c r="M51" s="286" t="s">
        <v>73</v>
      </c>
    </row>
    <row r="52" spans="2:14" x14ac:dyDescent="0.25">
      <c r="B52" s="110"/>
      <c r="C52" s="111"/>
      <c r="D52" s="424"/>
      <c r="E52" s="437"/>
      <c r="F52" s="424"/>
      <c r="G52" s="425"/>
      <c r="H52" s="437"/>
      <c r="I52" s="91">
        <v>0</v>
      </c>
      <c r="J52" s="112"/>
      <c r="K52" s="113"/>
      <c r="L52" s="95">
        <v>0</v>
      </c>
      <c r="M52" s="114">
        <f t="shared" ref="M52:M61" si="6">+I52+L52</f>
        <v>0</v>
      </c>
      <c r="N52" s="149"/>
    </row>
    <row r="53" spans="2:14" x14ac:dyDescent="0.25">
      <c r="B53" s="115"/>
      <c r="C53" s="116"/>
      <c r="D53" s="422"/>
      <c r="E53" s="423"/>
      <c r="F53" s="424"/>
      <c r="G53" s="425"/>
      <c r="H53" s="425"/>
      <c r="I53" s="91">
        <v>0</v>
      </c>
      <c r="J53" s="112"/>
      <c r="K53" s="113"/>
      <c r="L53" s="95">
        <v>0</v>
      </c>
      <c r="M53" s="114">
        <f t="shared" si="6"/>
        <v>0</v>
      </c>
      <c r="N53" s="149"/>
    </row>
    <row r="54" spans="2:14" x14ac:dyDescent="0.25">
      <c r="B54" s="110"/>
      <c r="C54" s="117"/>
      <c r="D54" s="422"/>
      <c r="E54" s="423"/>
      <c r="F54" s="424"/>
      <c r="G54" s="425"/>
      <c r="H54" s="425"/>
      <c r="I54" s="91">
        <v>0</v>
      </c>
      <c r="J54" s="112"/>
      <c r="K54" s="113"/>
      <c r="L54" s="95">
        <v>0</v>
      </c>
      <c r="M54" s="114">
        <f t="shared" si="6"/>
        <v>0</v>
      </c>
    </row>
    <row r="55" spans="2:14" x14ac:dyDescent="0.25">
      <c r="B55" s="115"/>
      <c r="C55" s="118"/>
      <c r="D55" s="422"/>
      <c r="E55" s="423"/>
      <c r="F55" s="424"/>
      <c r="G55" s="425"/>
      <c r="H55" s="425"/>
      <c r="I55" s="91">
        <v>0</v>
      </c>
      <c r="J55" s="112"/>
      <c r="K55" s="113"/>
      <c r="L55" s="95">
        <v>0</v>
      </c>
      <c r="M55" s="114">
        <f t="shared" si="6"/>
        <v>0</v>
      </c>
    </row>
    <row r="56" spans="2:14" x14ac:dyDescent="0.25">
      <c r="B56" s="115"/>
      <c r="C56" s="116"/>
      <c r="D56" s="422"/>
      <c r="E56" s="423"/>
      <c r="F56" s="424"/>
      <c r="G56" s="425"/>
      <c r="H56" s="425"/>
      <c r="I56" s="91">
        <v>0</v>
      </c>
      <c r="J56" s="112"/>
      <c r="K56" s="113"/>
      <c r="L56" s="95">
        <v>0</v>
      </c>
      <c r="M56" s="114">
        <f t="shared" si="6"/>
        <v>0</v>
      </c>
    </row>
    <row r="57" spans="2:14" x14ac:dyDescent="0.25">
      <c r="B57" s="115"/>
      <c r="C57" s="116"/>
      <c r="D57" s="422"/>
      <c r="E57" s="423"/>
      <c r="F57" s="424"/>
      <c r="G57" s="425"/>
      <c r="H57" s="425"/>
      <c r="I57" s="91">
        <v>0</v>
      </c>
      <c r="J57" s="112"/>
      <c r="K57" s="113"/>
      <c r="L57" s="95">
        <v>0</v>
      </c>
      <c r="M57" s="114">
        <f t="shared" si="6"/>
        <v>0</v>
      </c>
    </row>
    <row r="58" spans="2:14" x14ac:dyDescent="0.25">
      <c r="B58" s="110"/>
      <c r="C58" s="119"/>
      <c r="D58" s="422"/>
      <c r="E58" s="423"/>
      <c r="F58" s="424"/>
      <c r="G58" s="425"/>
      <c r="H58" s="425"/>
      <c r="I58" s="91">
        <v>0</v>
      </c>
      <c r="J58" s="112"/>
      <c r="K58" s="113"/>
      <c r="L58" s="95">
        <v>0</v>
      </c>
      <c r="M58" s="114">
        <f t="shared" si="6"/>
        <v>0</v>
      </c>
    </row>
    <row r="59" spans="2:14" x14ac:dyDescent="0.25">
      <c r="B59" s="115"/>
      <c r="C59" s="118"/>
      <c r="D59" s="422"/>
      <c r="E59" s="423"/>
      <c r="F59" s="424"/>
      <c r="G59" s="425"/>
      <c r="H59" s="425"/>
      <c r="I59" s="91">
        <v>0</v>
      </c>
      <c r="J59" s="112"/>
      <c r="K59" s="113"/>
      <c r="L59" s="95">
        <v>0</v>
      </c>
      <c r="M59" s="114">
        <f t="shared" si="6"/>
        <v>0</v>
      </c>
    </row>
    <row r="60" spans="2:14" x14ac:dyDescent="0.25">
      <c r="B60" s="115"/>
      <c r="C60" s="118"/>
      <c r="D60" s="422"/>
      <c r="E60" s="423"/>
      <c r="F60" s="424"/>
      <c r="G60" s="425"/>
      <c r="H60" s="425"/>
      <c r="I60" s="91">
        <v>0</v>
      </c>
      <c r="J60" s="112"/>
      <c r="K60" s="113"/>
      <c r="L60" s="95">
        <v>0</v>
      </c>
      <c r="M60" s="114">
        <f t="shared" si="6"/>
        <v>0</v>
      </c>
    </row>
    <row r="61" spans="2:14" ht="15.75" thickBot="1" x14ac:dyDescent="0.3">
      <c r="B61" s="120"/>
      <c r="C61" s="121"/>
      <c r="D61" s="422"/>
      <c r="E61" s="423"/>
      <c r="F61" s="422"/>
      <c r="G61" s="423"/>
      <c r="H61" s="423"/>
      <c r="I61" s="97">
        <v>0</v>
      </c>
      <c r="J61" s="122"/>
      <c r="K61" s="123"/>
      <c r="L61" s="95">
        <v>0</v>
      </c>
      <c r="M61" s="124">
        <f t="shared" si="6"/>
        <v>0</v>
      </c>
    </row>
    <row r="62" spans="2:14" ht="15.75" thickBot="1" x14ac:dyDescent="0.3">
      <c r="B62" s="206"/>
      <c r="C62" s="193"/>
      <c r="D62" s="461"/>
      <c r="E62" s="461"/>
      <c r="F62" s="471" t="s">
        <v>10</v>
      </c>
      <c r="G62" s="471"/>
      <c r="H62" s="471"/>
      <c r="I62" s="103">
        <f>+SUM(I52:I61)</f>
        <v>0</v>
      </c>
      <c r="J62" s="127"/>
      <c r="K62" s="128"/>
      <c r="L62" s="105">
        <f>+SUM(L52:L61)</f>
        <v>0</v>
      </c>
      <c r="M62" s="129">
        <f>+SUM(M52:M61)</f>
        <v>0</v>
      </c>
    </row>
    <row r="63" spans="2:14" ht="16.5" thickBot="1" x14ac:dyDescent="0.3">
      <c r="B63" s="323" t="s">
        <v>175</v>
      </c>
      <c r="C63" s="324"/>
      <c r="D63" s="325"/>
      <c r="E63" s="325"/>
      <c r="F63" s="5"/>
      <c r="G63" s="5"/>
      <c r="H63" s="5"/>
      <c r="I63" s="326" t="s">
        <v>176</v>
      </c>
      <c r="J63" s="435" t="s">
        <v>177</v>
      </c>
      <c r="K63" s="435"/>
      <c r="L63" s="435"/>
      <c r="M63" s="435"/>
    </row>
    <row r="64" spans="2:14" ht="16.5" thickBot="1" x14ac:dyDescent="0.3">
      <c r="B64" s="431" t="s">
        <v>178</v>
      </c>
      <c r="C64" s="432"/>
      <c r="D64" s="432"/>
      <c r="E64" s="433"/>
      <c r="F64" s="5"/>
      <c r="G64" s="5"/>
      <c r="H64" s="5"/>
      <c r="I64" s="328" t="s">
        <v>179</v>
      </c>
      <c r="J64" s="435" t="s">
        <v>180</v>
      </c>
      <c r="K64" s="435"/>
      <c r="L64" s="435"/>
      <c r="M64" s="435"/>
    </row>
    <row r="65" spans="2:13" ht="15.75" x14ac:dyDescent="0.25">
      <c r="B65" s="419" t="s">
        <v>181</v>
      </c>
      <c r="C65" s="420"/>
      <c r="D65" s="420"/>
      <c r="E65" s="421"/>
      <c r="F65" s="5"/>
      <c r="G65" s="5"/>
      <c r="H65" s="5"/>
      <c r="I65" s="329" t="s">
        <v>182</v>
      </c>
      <c r="J65" s="472" t="s">
        <v>193</v>
      </c>
      <c r="K65" s="473"/>
      <c r="L65" s="473"/>
      <c r="M65" s="474"/>
    </row>
    <row r="66" spans="2:13" ht="16.5" thickBot="1" x14ac:dyDescent="0.3">
      <c r="B66" s="406" t="s">
        <v>183</v>
      </c>
      <c r="C66" s="407"/>
      <c r="D66" s="407"/>
      <c r="E66" s="408"/>
      <c r="F66" s="5"/>
      <c r="G66" s="5"/>
      <c r="H66" s="5"/>
      <c r="I66" s="330" t="s">
        <v>184</v>
      </c>
      <c r="J66" s="475" t="s">
        <v>189</v>
      </c>
      <c r="K66" s="476"/>
      <c r="L66" s="476"/>
      <c r="M66" s="477"/>
    </row>
    <row r="67" spans="2:13" ht="16.5" thickBot="1" x14ac:dyDescent="0.3">
      <c r="B67" s="5"/>
      <c r="C67" s="5"/>
      <c r="D67" s="325"/>
      <c r="E67" s="325"/>
      <c r="F67" s="5"/>
      <c r="G67" s="5"/>
      <c r="H67" s="5"/>
      <c r="I67" s="332"/>
      <c r="J67" s="478" t="s">
        <v>185</v>
      </c>
      <c r="K67" s="479"/>
      <c r="L67" s="479"/>
      <c r="M67" s="480"/>
    </row>
    <row r="68" spans="2:13" ht="15.75" x14ac:dyDescent="0.25">
      <c r="B68" s="481" t="s">
        <v>186</v>
      </c>
      <c r="C68" s="435"/>
      <c r="D68" s="435"/>
      <c r="E68" s="435"/>
      <c r="F68" s="5"/>
      <c r="G68" s="5"/>
      <c r="H68" s="5"/>
      <c r="I68" s="332"/>
      <c r="J68" s="482" t="s">
        <v>194</v>
      </c>
      <c r="K68" s="482"/>
      <c r="L68" s="482"/>
      <c r="M68" s="482"/>
    </row>
    <row r="69" spans="2:13" ht="15.75" x14ac:dyDescent="0.25">
      <c r="B69" s="331"/>
      <c r="C69" s="327"/>
      <c r="D69" s="327"/>
      <c r="E69" s="327"/>
      <c r="F69" s="5"/>
      <c r="G69" s="5"/>
      <c r="H69" s="5"/>
      <c r="I69" s="332"/>
      <c r="J69" s="482" t="s">
        <v>187</v>
      </c>
      <c r="K69" s="482"/>
      <c r="L69" s="482"/>
      <c r="M69" s="482"/>
    </row>
    <row r="70" spans="2:13" ht="15.75" x14ac:dyDescent="0.25">
      <c r="B70" s="331"/>
      <c r="C70" s="327"/>
      <c r="D70" s="327"/>
      <c r="E70" s="327"/>
      <c r="F70" s="5"/>
      <c r="G70" s="5"/>
      <c r="H70" s="5"/>
      <c r="I70" s="332"/>
      <c r="J70" s="333"/>
      <c r="K70" s="333"/>
      <c r="L70" s="333"/>
      <c r="M70" s="333"/>
    </row>
    <row r="71" spans="2:13" ht="15.75" x14ac:dyDescent="0.25">
      <c r="B71" s="130" t="s">
        <v>74</v>
      </c>
      <c r="L71" s="131"/>
    </row>
    <row r="72" spans="2:13" ht="15.75" x14ac:dyDescent="0.25">
      <c r="B72" s="130"/>
      <c r="L72" s="131"/>
    </row>
    <row r="73" spans="2:13" ht="15.75" x14ac:dyDescent="0.25">
      <c r="B73" s="130" t="s">
        <v>196</v>
      </c>
      <c r="L73" s="132"/>
    </row>
    <row r="74" spans="2:13" ht="15.75" customHeight="1" x14ac:dyDescent="0.25">
      <c r="B74" s="400" t="s">
        <v>75</v>
      </c>
      <c r="C74" s="401"/>
      <c r="D74" s="401"/>
      <c r="E74" s="401"/>
      <c r="F74" s="401"/>
      <c r="G74" s="401"/>
      <c r="H74" s="401"/>
      <c r="I74" s="401"/>
      <c r="J74" s="401"/>
      <c r="K74" s="401"/>
      <c r="L74" s="401"/>
      <c r="M74" s="402"/>
    </row>
    <row r="75" spans="2:13" x14ac:dyDescent="0.25">
      <c r="B75" s="403"/>
      <c r="C75" s="404"/>
      <c r="D75" s="404"/>
      <c r="E75" s="404"/>
      <c r="F75" s="404"/>
      <c r="G75" s="404"/>
      <c r="H75" s="404"/>
      <c r="I75" s="404"/>
      <c r="J75" s="404"/>
      <c r="K75" s="404"/>
      <c r="L75" s="404"/>
      <c r="M75" s="405"/>
    </row>
    <row r="76" spans="2:13" ht="15.75" x14ac:dyDescent="0.25">
      <c r="B76" s="314"/>
      <c r="C76" s="315"/>
      <c r="D76" s="315"/>
      <c r="E76" s="315"/>
      <c r="F76" s="315"/>
      <c r="G76" s="315"/>
      <c r="H76" s="315"/>
      <c r="I76" s="315"/>
      <c r="J76" s="315"/>
      <c r="K76" s="315"/>
      <c r="L76" s="315"/>
      <c r="M76" s="316"/>
    </row>
    <row r="77" spans="2:13" x14ac:dyDescent="0.25">
      <c r="B77" s="20"/>
      <c r="C77" s="5"/>
      <c r="D77" s="5"/>
      <c r="E77" s="5"/>
      <c r="F77" s="5"/>
      <c r="G77" s="5"/>
      <c r="H77" s="5"/>
      <c r="I77" s="5"/>
      <c r="J77" s="5"/>
      <c r="K77" s="5"/>
      <c r="M77" s="135"/>
    </row>
    <row r="78" spans="2:13" x14ac:dyDescent="0.25">
      <c r="B78" s="136" t="s">
        <v>76</v>
      </c>
      <c r="C78" s="5"/>
      <c r="D78" s="137" t="s">
        <v>77</v>
      </c>
      <c r="E78" s="5"/>
      <c r="F78" s="5"/>
      <c r="G78" s="137" t="s">
        <v>78</v>
      </c>
      <c r="H78" s="5"/>
      <c r="I78" s="5"/>
      <c r="J78" s="5"/>
      <c r="K78" s="137" t="s">
        <v>79</v>
      </c>
      <c r="L78" s="138"/>
      <c r="M78" s="135"/>
    </row>
    <row r="79" spans="2:13" x14ac:dyDescent="0.25">
      <c r="B79" s="134"/>
      <c r="M79" s="135"/>
    </row>
    <row r="80" spans="2:13" x14ac:dyDescent="0.25">
      <c r="B80" s="139"/>
      <c r="C80" s="140"/>
      <c r="D80" s="140"/>
      <c r="E80" s="140"/>
      <c r="F80" s="140"/>
      <c r="G80" s="140"/>
      <c r="H80" s="140"/>
      <c r="I80" s="140"/>
      <c r="J80" s="140"/>
      <c r="K80" s="140"/>
      <c r="L80" s="140"/>
      <c r="M80" s="141"/>
    </row>
  </sheetData>
  <mergeCells count="46">
    <mergeCell ref="D52:E52"/>
    <mergeCell ref="F52:H52"/>
    <mergeCell ref="A1:J1"/>
    <mergeCell ref="A2:J2"/>
    <mergeCell ref="A3:J3"/>
    <mergeCell ref="H4:I4"/>
    <mergeCell ref="C5:E5"/>
    <mergeCell ref="F5:G5"/>
    <mergeCell ref="H5:I5"/>
    <mergeCell ref="C6:I6"/>
    <mergeCell ref="J36:M36"/>
    <mergeCell ref="B50:M50"/>
    <mergeCell ref="D51:E51"/>
    <mergeCell ref="F51:H51"/>
    <mergeCell ref="D53:E53"/>
    <mergeCell ref="F53:H53"/>
    <mergeCell ref="D54:E54"/>
    <mergeCell ref="F54:H54"/>
    <mergeCell ref="D55:E55"/>
    <mergeCell ref="F55:H55"/>
    <mergeCell ref="D56:E56"/>
    <mergeCell ref="F56:H56"/>
    <mergeCell ref="D57:E57"/>
    <mergeCell ref="F57:H57"/>
    <mergeCell ref="D58:E58"/>
    <mergeCell ref="F58:H58"/>
    <mergeCell ref="D62:E62"/>
    <mergeCell ref="F62:H62"/>
    <mergeCell ref="D59:E59"/>
    <mergeCell ref="F59:H59"/>
    <mergeCell ref="D60:E60"/>
    <mergeCell ref="F60:H60"/>
    <mergeCell ref="D61:E61"/>
    <mergeCell ref="F61:H61"/>
    <mergeCell ref="B74:M75"/>
    <mergeCell ref="J63:M63"/>
    <mergeCell ref="B64:E64"/>
    <mergeCell ref="J64:M64"/>
    <mergeCell ref="B65:E65"/>
    <mergeCell ref="J65:M65"/>
    <mergeCell ref="B66:E66"/>
    <mergeCell ref="J66:M66"/>
    <mergeCell ref="J67:M67"/>
    <mergeCell ref="B68:E68"/>
    <mergeCell ref="J68:M68"/>
    <mergeCell ref="J69:M69"/>
  </mergeCells>
  <dataValidations count="5">
    <dataValidation type="decimal" operator="greaterThanOrEqual" allowBlank="1" showInputMessage="1" showErrorMessage="1" sqref="H31 I52:I61" xr:uid="{DF4873A7-8177-43F6-A9C3-64CC6D45DE01}">
      <formula1>0</formula1>
    </dataValidation>
    <dataValidation type="decimal" operator="lessThanOrEqual" allowBlank="1" showInputMessage="1" showErrorMessage="1" sqref="H32 K38:K46 L52:L61 I38:I46 F26:I27" xr:uid="{59ABBF34-F4D3-4112-88E0-420E1B884AFE}">
      <formula1>0</formula1>
    </dataValidation>
    <dataValidation type="decimal" operator="lessThanOrEqual" showInputMessage="1" showErrorMessage="1" sqref="H17" xr:uid="{8D260732-8E64-41C7-AF9E-7B53FFF63F71}">
      <formula1>0</formula1>
    </dataValidation>
    <dataValidation type="decimal" operator="lessThanOrEqual" showInputMessage="1" showErrorMessage="1" promptTitle="Uss Instruction Sheet " prompt="Use Instruction Sheet to enter data for these fields" sqref="C13:G13" xr:uid="{14591C4D-7404-425A-B649-E72686D31050}">
      <formula1>0</formula1>
    </dataValidation>
    <dataValidation type="decimal" operator="lessThanOrEqual" showInputMessage="1" showErrorMessage="1" promptTitle="Use Instruction Sheet " prompt="Use Instruction Sheet to enter data for these fields" sqref="H13" xr:uid="{A36B0252-6C2D-47DB-A0C3-21140A9D335E}">
      <formula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C8311-7D6D-4F04-9CB9-EEED9171EACD}">
  <dimension ref="A1:O80"/>
  <sheetViews>
    <sheetView workbookViewId="0">
      <selection activeCell="A13" sqref="A13:H13"/>
    </sheetView>
  </sheetViews>
  <sheetFormatPr defaultRowHeight="15" x14ac:dyDescent="0.25"/>
  <cols>
    <col min="2" max="2" width="30.140625" customWidth="1"/>
    <col min="3" max="8" width="14.28515625" customWidth="1"/>
    <col min="9" max="9" width="19.42578125" customWidth="1"/>
    <col min="10" max="10" width="17" bestFit="1" customWidth="1"/>
    <col min="11" max="11" width="19" customWidth="1"/>
    <col min="12" max="12" width="18.7109375" customWidth="1"/>
    <col min="13" max="13" width="17.42578125" customWidth="1"/>
    <col min="14" max="14" width="22.140625" bestFit="1" customWidth="1"/>
  </cols>
  <sheetData>
    <row r="1" spans="1:15" ht="18.75" customHeight="1" x14ac:dyDescent="0.3">
      <c r="A1" s="438" t="s">
        <v>0</v>
      </c>
      <c r="B1" s="438"/>
      <c r="C1" s="438"/>
      <c r="D1" s="438"/>
      <c r="E1" s="438"/>
      <c r="F1" s="438"/>
      <c r="G1" s="438"/>
      <c r="H1" s="438"/>
      <c r="I1" s="438"/>
      <c r="J1" s="438"/>
      <c r="K1" s="1" t="s">
        <v>1</v>
      </c>
      <c r="L1" s="2"/>
      <c r="M1" s="3"/>
      <c r="N1" s="142"/>
      <c r="O1" s="142"/>
    </row>
    <row r="2" spans="1:15" ht="18.75" x14ac:dyDescent="0.3">
      <c r="A2" s="460" t="str">
        <f>"Name of Municipality:  "&amp;'QFR Instructions'!C50</f>
        <v xml:space="preserve">Name of Municipality:  </v>
      </c>
      <c r="B2" s="460"/>
      <c r="C2" s="460"/>
      <c r="D2" s="460"/>
      <c r="E2" s="460"/>
      <c r="F2" s="460"/>
      <c r="G2" s="460" t="s">
        <v>2</v>
      </c>
      <c r="H2" s="460"/>
      <c r="I2" s="460"/>
      <c r="J2" s="460"/>
      <c r="K2" s="6" t="s">
        <v>3</v>
      </c>
      <c r="L2" s="7"/>
      <c r="M2" s="8"/>
      <c r="N2" s="142"/>
      <c r="O2" s="142"/>
    </row>
    <row r="3" spans="1:15" ht="16.5" thickBot="1" x14ac:dyDescent="0.3">
      <c r="A3" s="439" t="s">
        <v>84</v>
      </c>
      <c r="B3" s="439"/>
      <c r="C3" s="439"/>
      <c r="D3" s="439"/>
      <c r="E3" s="439"/>
      <c r="F3" s="439"/>
      <c r="G3" s="439" t="s">
        <v>4</v>
      </c>
      <c r="H3" s="439"/>
      <c r="I3" s="439"/>
      <c r="J3" s="439"/>
      <c r="K3" s="5"/>
      <c r="L3" s="5"/>
      <c r="M3" s="5"/>
    </row>
    <row r="4" spans="1:15" ht="15.75" thickBot="1" x14ac:dyDescent="0.3">
      <c r="A4" s="5"/>
      <c r="B4" s="5"/>
      <c r="C4" s="5"/>
      <c r="D4" s="5"/>
      <c r="E4" s="5"/>
      <c r="F4" s="5"/>
      <c r="G4" s="5"/>
      <c r="H4" s="440" t="s">
        <v>81</v>
      </c>
      <c r="I4" s="441"/>
      <c r="J4" s="5"/>
      <c r="K4" s="5"/>
      <c r="L4" s="5"/>
      <c r="M4" s="5"/>
    </row>
    <row r="5" spans="1:15" ht="15.75" thickBot="1" x14ac:dyDescent="0.3">
      <c r="A5" s="9" t="s">
        <v>5</v>
      </c>
      <c r="B5" s="10"/>
      <c r="C5" s="442">
        <f>'QFR Instructions'!C51</f>
        <v>0</v>
      </c>
      <c r="D5" s="443"/>
      <c r="E5" s="443"/>
      <c r="F5" s="444" t="s">
        <v>6</v>
      </c>
      <c r="G5" s="445"/>
      <c r="H5" s="446" t="s">
        <v>82</v>
      </c>
      <c r="I5" s="447"/>
      <c r="J5" s="11" t="s">
        <v>85</v>
      </c>
      <c r="K5" s="5"/>
      <c r="L5" s="5"/>
      <c r="M5" s="5"/>
    </row>
    <row r="6" spans="1:15" ht="15.75" thickBot="1" x14ac:dyDescent="0.3">
      <c r="A6" s="12" t="s">
        <v>8</v>
      </c>
      <c r="B6" s="13"/>
      <c r="C6" s="448">
        <f>'QFR Instructions'!C52</f>
        <v>0</v>
      </c>
      <c r="D6" s="449"/>
      <c r="E6" s="449"/>
      <c r="F6" s="449"/>
      <c r="G6" s="449"/>
      <c r="H6" s="449"/>
      <c r="I6" s="450"/>
      <c r="J6" s="300"/>
      <c r="K6" s="5"/>
      <c r="L6" s="5"/>
      <c r="M6" s="5"/>
    </row>
    <row r="7" spans="1:15" ht="15.75" thickBot="1" x14ac:dyDescent="0.3">
      <c r="A7" s="5"/>
      <c r="B7" s="5"/>
      <c r="C7" s="5"/>
      <c r="D7" s="5"/>
      <c r="E7" s="5"/>
      <c r="F7" s="5"/>
      <c r="G7" s="5"/>
      <c r="H7" s="5"/>
      <c r="I7" s="5"/>
      <c r="J7" s="5"/>
      <c r="K7" s="5"/>
      <c r="L7" s="5"/>
      <c r="M7" s="5"/>
    </row>
    <row r="8" spans="1:15" ht="15.75" thickBot="1" x14ac:dyDescent="0.3">
      <c r="A8" s="307" t="str">
        <f>'FY2024_Q1 (OCT-DEC)'!A8</f>
        <v>Please use this work book for the entire life cycle of the project.  Do not create your own quarterly tabs, they are all created for you.</v>
      </c>
      <c r="B8" s="305"/>
      <c r="C8" s="305"/>
      <c r="D8" s="305"/>
      <c r="E8" s="305"/>
      <c r="F8" s="305"/>
      <c r="G8" s="305"/>
      <c r="H8" s="306"/>
      <c r="I8" s="5"/>
      <c r="J8" s="5"/>
      <c r="K8" s="5"/>
      <c r="L8" s="5"/>
      <c r="M8" s="5"/>
    </row>
    <row r="9" spans="1:15" ht="15.75" thickBot="1" x14ac:dyDescent="0.3">
      <c r="A9" s="5"/>
      <c r="B9" s="5"/>
      <c r="C9" s="5"/>
      <c r="D9" s="5"/>
      <c r="E9" s="5"/>
      <c r="F9" s="5"/>
      <c r="G9" s="5"/>
      <c r="H9" s="5"/>
      <c r="I9" s="5"/>
      <c r="J9" s="5"/>
      <c r="K9" s="5"/>
      <c r="L9" s="5"/>
      <c r="M9" s="5"/>
    </row>
    <row r="10" spans="1:15" ht="15.75" thickBot="1" x14ac:dyDescent="0.3">
      <c r="A10" s="12" t="s">
        <v>9</v>
      </c>
      <c r="B10" s="13"/>
      <c r="C10" s="13"/>
      <c r="D10" s="13"/>
      <c r="E10" s="13"/>
      <c r="F10" s="13"/>
      <c r="G10" s="13"/>
      <c r="H10" s="14" t="s">
        <v>10</v>
      </c>
      <c r="I10" s="5"/>
      <c r="J10" s="5"/>
      <c r="K10" s="5"/>
      <c r="L10" s="5"/>
      <c r="M10" s="5"/>
    </row>
    <row r="11" spans="1:15" x14ac:dyDescent="0.25">
      <c r="A11" s="15" t="s">
        <v>11</v>
      </c>
      <c r="B11" s="16" t="s">
        <v>12</v>
      </c>
      <c r="C11" s="17"/>
      <c r="D11" s="17"/>
      <c r="E11" s="17"/>
      <c r="F11" s="17"/>
      <c r="G11" s="17"/>
      <c r="H11" s="247">
        <f>'QFR Instructions'!C54</f>
        <v>0</v>
      </c>
      <c r="I11" s="18"/>
      <c r="J11" s="5"/>
      <c r="K11" s="5"/>
      <c r="L11" s="19"/>
      <c r="M11" s="5"/>
    </row>
    <row r="12" spans="1:15" x14ac:dyDescent="0.25">
      <c r="A12" s="15" t="s">
        <v>13</v>
      </c>
      <c r="B12" s="20" t="s">
        <v>14</v>
      </c>
      <c r="C12" s="5"/>
      <c r="D12" s="5"/>
      <c r="E12" s="5"/>
      <c r="F12" s="5"/>
      <c r="G12" s="5"/>
      <c r="H12" s="248">
        <f>'FY2024_Q1 (OCT-DEC)'!H12</f>
        <v>0</v>
      </c>
      <c r="I12" s="18"/>
      <c r="J12" s="5"/>
      <c r="K12" s="5"/>
      <c r="L12" s="19"/>
      <c r="M12" s="5"/>
    </row>
    <row r="13" spans="1:15" x14ac:dyDescent="0.25">
      <c r="A13" s="15" t="s">
        <v>198</v>
      </c>
      <c r="B13" s="338" t="s">
        <v>199</v>
      </c>
      <c r="C13" s="339"/>
      <c r="D13" s="339"/>
      <c r="E13" s="339"/>
      <c r="F13" s="339"/>
      <c r="G13" s="340"/>
      <c r="H13" s="249">
        <f>'QFR Instructions'!C56</f>
        <v>0</v>
      </c>
      <c r="I13" s="18"/>
      <c r="J13" s="5"/>
      <c r="K13" s="5"/>
      <c r="L13" s="19"/>
      <c r="M13" s="5"/>
    </row>
    <row r="14" spans="1:15" x14ac:dyDescent="0.25">
      <c r="A14" s="21" t="s">
        <v>15</v>
      </c>
      <c r="B14" s="22" t="s">
        <v>16</v>
      </c>
      <c r="C14" s="23"/>
      <c r="D14" s="23"/>
      <c r="E14" s="23"/>
      <c r="F14" s="23"/>
      <c r="G14" s="23"/>
      <c r="H14" s="249">
        <f>'QFR Instructions'!C58</f>
        <v>0</v>
      </c>
      <c r="I14" s="24"/>
      <c r="J14" s="24"/>
      <c r="K14" s="5"/>
      <c r="L14" s="5"/>
      <c r="M14" s="5"/>
    </row>
    <row r="15" spans="1:15" x14ac:dyDescent="0.25">
      <c r="A15" s="21" t="s">
        <v>145</v>
      </c>
      <c r="B15" s="22" t="s">
        <v>197</v>
      </c>
      <c r="C15" s="23"/>
      <c r="D15" s="23"/>
      <c r="E15" s="23"/>
      <c r="F15" s="23"/>
      <c r="G15" s="23"/>
      <c r="H15" s="249">
        <f>'FY2024_Q1 (OCT-DEC)'!H15</f>
        <v>0</v>
      </c>
      <c r="I15" s="24"/>
      <c r="J15" s="24"/>
      <c r="K15" s="5"/>
      <c r="L15" s="5"/>
      <c r="M15" s="5"/>
    </row>
    <row r="16" spans="1:15" x14ac:dyDescent="0.25">
      <c r="A16" s="25" t="s">
        <v>17</v>
      </c>
      <c r="B16" s="26" t="s">
        <v>158</v>
      </c>
      <c r="C16" s="27"/>
      <c r="D16" s="27"/>
      <c r="E16" s="27"/>
      <c r="F16" s="27"/>
      <c r="G16" s="27"/>
      <c r="H16" s="28">
        <f>SUM(H11:H14)</f>
        <v>0</v>
      </c>
      <c r="I16" s="5"/>
      <c r="J16" s="5"/>
      <c r="K16" s="5"/>
      <c r="L16" s="5"/>
      <c r="M16" s="5"/>
    </row>
    <row r="17" spans="1:13" x14ac:dyDescent="0.25">
      <c r="A17" s="21" t="s">
        <v>18</v>
      </c>
      <c r="B17" s="16" t="s">
        <v>19</v>
      </c>
      <c r="C17" s="17"/>
      <c r="D17" s="17"/>
      <c r="E17" s="17"/>
      <c r="F17" s="17"/>
      <c r="G17" s="17"/>
      <c r="H17" s="29">
        <v>0</v>
      </c>
      <c r="I17" s="5"/>
      <c r="J17" s="5"/>
      <c r="K17" s="5"/>
      <c r="L17" s="5"/>
      <c r="M17" s="5"/>
    </row>
    <row r="18" spans="1:13" ht="15.75" thickBot="1" x14ac:dyDescent="0.3">
      <c r="A18" s="30" t="s">
        <v>20</v>
      </c>
      <c r="B18" s="31" t="s">
        <v>21</v>
      </c>
      <c r="C18" s="32"/>
      <c r="D18" s="32"/>
      <c r="E18" s="32"/>
      <c r="F18" s="32"/>
      <c r="G18" s="32"/>
      <c r="H18" s="33">
        <f>+H16+H17</f>
        <v>0</v>
      </c>
      <c r="I18" s="5"/>
      <c r="J18" s="5"/>
      <c r="K18" s="5"/>
      <c r="L18" s="5"/>
      <c r="M18" s="5"/>
    </row>
    <row r="19" spans="1:13" ht="15.75" thickBot="1" x14ac:dyDescent="0.3">
      <c r="A19" s="5"/>
      <c r="B19" s="5"/>
      <c r="C19" s="5"/>
      <c r="D19" s="5"/>
      <c r="E19" s="5"/>
      <c r="F19" s="5"/>
      <c r="G19" s="5"/>
      <c r="H19" s="5"/>
      <c r="I19" s="5"/>
      <c r="J19" s="5"/>
      <c r="K19" s="5"/>
      <c r="L19" s="5"/>
      <c r="M19" s="5"/>
    </row>
    <row r="20" spans="1:13" ht="45.75" thickBot="1" x14ac:dyDescent="0.3">
      <c r="A20" s="34" t="s">
        <v>22</v>
      </c>
      <c r="B20" s="10"/>
      <c r="C20" s="10"/>
      <c r="D20" s="10"/>
      <c r="E20" s="35"/>
      <c r="F20" s="36" t="s">
        <v>23</v>
      </c>
      <c r="G20" s="36" t="s">
        <v>24</v>
      </c>
      <c r="H20" s="36" t="s">
        <v>25</v>
      </c>
      <c r="I20" s="36" t="s">
        <v>26</v>
      </c>
      <c r="J20" s="37" t="s">
        <v>27</v>
      </c>
      <c r="K20" s="38" t="s">
        <v>28</v>
      </c>
      <c r="L20" s="24"/>
      <c r="M20" s="24"/>
    </row>
    <row r="21" spans="1:13" x14ac:dyDescent="0.25">
      <c r="A21" s="39" t="s">
        <v>29</v>
      </c>
      <c r="B21" s="40" t="s">
        <v>30</v>
      </c>
      <c r="C21" s="41"/>
      <c r="D21" s="41"/>
      <c r="E21" s="41"/>
      <c r="F21" s="45">
        <f>'FY2024_Q1 (OCT-DEC)'!F21</f>
        <v>0</v>
      </c>
      <c r="G21" s="43">
        <v>0</v>
      </c>
      <c r="H21" s="44">
        <v>0</v>
      </c>
      <c r="I21" s="44">
        <v>0</v>
      </c>
      <c r="J21" s="152">
        <f>+SUM(F21:I21)</f>
        <v>0</v>
      </c>
      <c r="K21" s="150">
        <f>J21</f>
        <v>0</v>
      </c>
      <c r="L21" s="46"/>
      <c r="M21" s="5"/>
    </row>
    <row r="22" spans="1:13" ht="15.75" thickBot="1" x14ac:dyDescent="0.3">
      <c r="A22" s="47" t="s">
        <v>31</v>
      </c>
      <c r="B22" s="48" t="s">
        <v>32</v>
      </c>
      <c r="C22" s="49"/>
      <c r="D22" s="49"/>
      <c r="E22" s="49"/>
      <c r="F22" s="53">
        <f>'FY2024_Q1 (OCT-DEC)'!F22</f>
        <v>0</v>
      </c>
      <c r="G22" s="51">
        <v>0</v>
      </c>
      <c r="H22" s="52">
        <v>0</v>
      </c>
      <c r="I22" s="52">
        <v>0</v>
      </c>
      <c r="J22" s="153">
        <f>+SUM(F22:I22)</f>
        <v>0</v>
      </c>
      <c r="K22" s="151">
        <f>J22</f>
        <v>0</v>
      </c>
      <c r="L22" s="5"/>
      <c r="M22" s="5"/>
    </row>
    <row r="23" spans="1:13" ht="15.75" thickBot="1" x14ac:dyDescent="0.3">
      <c r="A23" s="54" t="s">
        <v>33</v>
      </c>
      <c r="B23" s="55" t="s">
        <v>34</v>
      </c>
      <c r="C23" s="56"/>
      <c r="D23" s="56"/>
      <c r="E23" s="57"/>
      <c r="F23" s="58">
        <f>+F21+F22</f>
        <v>0</v>
      </c>
      <c r="G23" s="58">
        <f t="shared" ref="G23:I23" si="0">+G21+G22</f>
        <v>0</v>
      </c>
      <c r="H23" s="58">
        <f t="shared" si="0"/>
        <v>0</v>
      </c>
      <c r="I23" s="58">
        <f t="shared" si="0"/>
        <v>0</v>
      </c>
      <c r="J23" s="58">
        <f>+J21+J22</f>
        <v>0</v>
      </c>
      <c r="K23" s="143">
        <f>+K21+K22</f>
        <v>0</v>
      </c>
      <c r="L23" s="5"/>
      <c r="M23" s="5"/>
    </row>
    <row r="24" spans="1:13" ht="15.75" thickBot="1" x14ac:dyDescent="0.3">
      <c r="A24" s="5"/>
      <c r="B24" s="5"/>
      <c r="C24" s="5"/>
      <c r="D24" s="5"/>
      <c r="E24" s="5"/>
      <c r="F24" s="5"/>
      <c r="G24" s="5"/>
      <c r="H24" s="5"/>
      <c r="I24" s="5"/>
      <c r="J24" s="5"/>
      <c r="K24" s="5"/>
      <c r="L24" s="5"/>
      <c r="M24" s="5"/>
    </row>
    <row r="25" spans="1:13" ht="45.75" thickBot="1" x14ac:dyDescent="0.3">
      <c r="A25" s="34" t="s">
        <v>83</v>
      </c>
      <c r="B25" s="10"/>
      <c r="C25" s="10"/>
      <c r="D25" s="10"/>
      <c r="E25" s="10"/>
      <c r="F25" s="36" t="s">
        <v>23</v>
      </c>
      <c r="G25" s="36" t="s">
        <v>24</v>
      </c>
      <c r="H25" s="36" t="s">
        <v>25</v>
      </c>
      <c r="I25" s="36" t="s">
        <v>26</v>
      </c>
      <c r="J25" s="37" t="s">
        <v>27</v>
      </c>
      <c r="K25" s="38" t="s">
        <v>28</v>
      </c>
      <c r="L25" s="24"/>
      <c r="M25" s="24"/>
    </row>
    <row r="26" spans="1:13" x14ac:dyDescent="0.25">
      <c r="A26" s="39" t="s">
        <v>36</v>
      </c>
      <c r="B26" s="41" t="s">
        <v>37</v>
      </c>
      <c r="C26" s="41"/>
      <c r="D26" s="41"/>
      <c r="E26" s="41"/>
      <c r="F26" s="61">
        <f>'FY2024_Q1 (OCT-DEC)'!F26</f>
        <v>0</v>
      </c>
      <c r="G26" s="59">
        <v>0</v>
      </c>
      <c r="H26" s="60">
        <v>0</v>
      </c>
      <c r="I26" s="60">
        <v>0</v>
      </c>
      <c r="J26" s="154">
        <f>SUM(F26:I26)</f>
        <v>0</v>
      </c>
      <c r="K26" s="156">
        <f>J26</f>
        <v>0</v>
      </c>
      <c r="L26" s="5"/>
      <c r="M26" s="5"/>
    </row>
    <row r="27" spans="1:13" ht="15.75" thickBot="1" x14ac:dyDescent="0.3">
      <c r="A27" s="47" t="s">
        <v>38</v>
      </c>
      <c r="B27" s="49" t="s">
        <v>39</v>
      </c>
      <c r="C27" s="49"/>
      <c r="D27" s="49"/>
      <c r="E27" s="49"/>
      <c r="F27" s="64">
        <f>'FY2024_Q1 (OCT-DEC)'!F27</f>
        <v>0</v>
      </c>
      <c r="G27" s="62">
        <v>0</v>
      </c>
      <c r="H27" s="63">
        <v>0</v>
      </c>
      <c r="I27" s="63">
        <v>0</v>
      </c>
      <c r="J27" s="155">
        <f>SUM(F27:I27)</f>
        <v>0</v>
      </c>
      <c r="K27" s="157">
        <f>J27</f>
        <v>0</v>
      </c>
      <c r="L27" s="5"/>
      <c r="M27" s="5"/>
    </row>
    <row r="28" spans="1:13" ht="15.75" thickBot="1" x14ac:dyDescent="0.3">
      <c r="A28" s="54" t="s">
        <v>40</v>
      </c>
      <c r="B28" s="65" t="s">
        <v>41</v>
      </c>
      <c r="C28" s="56"/>
      <c r="D28" s="56"/>
      <c r="E28" s="56"/>
      <c r="F28" s="66">
        <f>+F26+F27</f>
        <v>0</v>
      </c>
      <c r="G28" s="66">
        <f t="shared" ref="G28:I28" si="1">+G26+G27</f>
        <v>0</v>
      </c>
      <c r="H28" s="66">
        <f t="shared" si="1"/>
        <v>0</v>
      </c>
      <c r="I28" s="66">
        <f t="shared" si="1"/>
        <v>0</v>
      </c>
      <c r="J28" s="66">
        <f>+J26+J27</f>
        <v>0</v>
      </c>
      <c r="K28" s="67">
        <f>K26+K27</f>
        <v>0</v>
      </c>
      <c r="L28" s="109"/>
      <c r="M28" s="5"/>
    </row>
    <row r="29" spans="1:13" ht="15.75" thickBot="1" x14ac:dyDescent="0.3">
      <c r="A29" s="5"/>
      <c r="B29" s="5"/>
      <c r="C29" s="5"/>
      <c r="D29" s="5"/>
      <c r="E29" s="5"/>
      <c r="F29" s="5"/>
      <c r="G29" s="5"/>
      <c r="H29" s="5"/>
      <c r="I29" s="5"/>
      <c r="J29" s="5"/>
      <c r="K29" s="5"/>
      <c r="L29" s="5"/>
      <c r="M29" s="5"/>
    </row>
    <row r="30" spans="1:13" ht="15.75" thickBot="1" x14ac:dyDescent="0.3">
      <c r="A30" s="12" t="s">
        <v>42</v>
      </c>
      <c r="B30" s="13"/>
      <c r="C30" s="13"/>
      <c r="D30" s="13"/>
      <c r="E30" s="13"/>
      <c r="F30" s="13"/>
      <c r="G30" s="13"/>
      <c r="H30" s="14" t="s">
        <v>43</v>
      </c>
      <c r="I30" s="5"/>
      <c r="J30" s="5"/>
      <c r="K30" s="5"/>
      <c r="L30" s="5"/>
      <c r="M30" s="5"/>
    </row>
    <row r="31" spans="1:13" x14ac:dyDescent="0.25">
      <c r="A31" s="39" t="s">
        <v>44</v>
      </c>
      <c r="B31" s="68" t="s">
        <v>45</v>
      </c>
      <c r="C31" s="41"/>
      <c r="D31" s="41"/>
      <c r="E31" s="41"/>
      <c r="F31" s="41"/>
      <c r="G31" s="41"/>
      <c r="H31" s="69">
        <f>+H18</f>
        <v>0</v>
      </c>
      <c r="I31" s="5"/>
      <c r="J31" s="5"/>
      <c r="K31" s="5"/>
      <c r="L31" s="5"/>
      <c r="M31" s="5"/>
    </row>
    <row r="32" spans="1:13" ht="15.75" thickBot="1" x14ac:dyDescent="0.3">
      <c r="A32" s="47" t="s">
        <v>46</v>
      </c>
      <c r="B32" s="70" t="s">
        <v>47</v>
      </c>
      <c r="C32" s="49"/>
      <c r="D32" s="49"/>
      <c r="E32" s="49"/>
      <c r="F32" s="49"/>
      <c r="G32" s="49"/>
      <c r="H32" s="71">
        <f>K28</f>
        <v>0</v>
      </c>
      <c r="I32" s="109"/>
      <c r="J32" s="5"/>
      <c r="K32" s="5"/>
      <c r="L32" s="5"/>
      <c r="M32" s="5"/>
    </row>
    <row r="33" spans="1:15" ht="15.75" thickBot="1" x14ac:dyDescent="0.3">
      <c r="A33" s="72" t="s">
        <v>48</v>
      </c>
      <c r="B33" s="73" t="s">
        <v>49</v>
      </c>
      <c r="C33" s="74"/>
      <c r="D33" s="74"/>
      <c r="E33" s="74"/>
      <c r="F33" s="74"/>
      <c r="G33" s="74"/>
      <c r="H33" s="75">
        <f>+H31+H32</f>
        <v>0</v>
      </c>
      <c r="I33" s="5"/>
      <c r="J33" s="5"/>
      <c r="K33" s="5"/>
      <c r="L33" s="5"/>
      <c r="M33" s="5"/>
    </row>
    <row r="34" spans="1:15" x14ac:dyDescent="0.25">
      <c r="A34" s="5"/>
      <c r="B34" s="5"/>
      <c r="C34" s="5"/>
      <c r="D34" s="5"/>
      <c r="E34" s="5"/>
      <c r="F34" s="5"/>
      <c r="G34" s="5"/>
      <c r="H34" s="5"/>
      <c r="I34" s="5"/>
      <c r="J34" s="5"/>
      <c r="K34" s="5"/>
      <c r="L34" s="5"/>
      <c r="M34" s="5"/>
    </row>
    <row r="35" spans="1:15" ht="16.5" thickBot="1" x14ac:dyDescent="0.3">
      <c r="A35" s="5"/>
      <c r="B35" s="76" t="s">
        <v>50</v>
      </c>
      <c r="C35" s="5"/>
      <c r="D35" s="5"/>
      <c r="E35" s="5"/>
      <c r="F35" s="5"/>
      <c r="G35" s="5"/>
      <c r="H35" s="5"/>
      <c r="I35" s="5"/>
      <c r="J35" s="24"/>
      <c r="K35" s="5"/>
      <c r="L35" s="5"/>
      <c r="M35" s="5"/>
    </row>
    <row r="36" spans="1:15" ht="15.75" thickBot="1" x14ac:dyDescent="0.3">
      <c r="A36" s="5"/>
      <c r="B36" s="12" t="s">
        <v>51</v>
      </c>
      <c r="C36" s="13"/>
      <c r="D36" s="13"/>
      <c r="E36" s="13"/>
      <c r="F36" s="13"/>
      <c r="G36" s="13"/>
      <c r="H36" s="13"/>
      <c r="I36" s="77"/>
      <c r="J36" s="451" t="s">
        <v>52</v>
      </c>
      <c r="K36" s="452"/>
      <c r="L36" s="452"/>
      <c r="M36" s="453"/>
    </row>
    <row r="37" spans="1:15" ht="90.75" thickBot="1" x14ac:dyDescent="0.3">
      <c r="A37" s="5"/>
      <c r="B37" s="78" t="s">
        <v>53</v>
      </c>
      <c r="C37" s="79" t="s">
        <v>54</v>
      </c>
      <c r="D37" s="79" t="s">
        <v>55</v>
      </c>
      <c r="E37" s="79" t="s">
        <v>56</v>
      </c>
      <c r="F37" s="79" t="s">
        <v>57</v>
      </c>
      <c r="G37" s="80" t="s">
        <v>58</v>
      </c>
      <c r="H37" s="79" t="s">
        <v>59</v>
      </c>
      <c r="I37" s="79" t="s">
        <v>60</v>
      </c>
      <c r="J37" s="81" t="s">
        <v>61</v>
      </c>
      <c r="K37" s="81" t="s">
        <v>191</v>
      </c>
      <c r="L37" s="81" t="s">
        <v>190</v>
      </c>
      <c r="M37" s="81" t="s">
        <v>62</v>
      </c>
    </row>
    <row r="38" spans="1:15" x14ac:dyDescent="0.25">
      <c r="A38" s="5"/>
      <c r="B38" s="82"/>
      <c r="C38" s="83">
        <v>0</v>
      </c>
      <c r="D38" s="84">
        <v>0</v>
      </c>
      <c r="E38" s="85">
        <f>+C38+D38</f>
        <v>0</v>
      </c>
      <c r="F38" s="86">
        <v>0</v>
      </c>
      <c r="G38" s="87">
        <v>0</v>
      </c>
      <c r="H38" s="85">
        <f>+F38+G38</f>
        <v>0</v>
      </c>
      <c r="I38" s="87">
        <v>0</v>
      </c>
      <c r="J38" s="88">
        <v>0</v>
      </c>
      <c r="K38" s="87">
        <v>0</v>
      </c>
      <c r="L38" s="83">
        <v>0</v>
      </c>
      <c r="M38" s="145">
        <f t="shared" ref="M38:M46" si="2">+J38+K38+L38</f>
        <v>0</v>
      </c>
    </row>
    <row r="39" spans="1:15" x14ac:dyDescent="0.25">
      <c r="A39" s="5"/>
      <c r="B39" s="90"/>
      <c r="C39" s="146">
        <v>0</v>
      </c>
      <c r="D39" s="92">
        <v>0</v>
      </c>
      <c r="E39" s="93">
        <f>+C39+D39</f>
        <v>0</v>
      </c>
      <c r="F39" s="86">
        <v>0</v>
      </c>
      <c r="G39" s="87">
        <v>0</v>
      </c>
      <c r="H39" s="93">
        <f>+F39+G39</f>
        <v>0</v>
      </c>
      <c r="I39" s="87">
        <v>0</v>
      </c>
      <c r="J39" s="94">
        <v>0</v>
      </c>
      <c r="K39" s="95">
        <v>0</v>
      </c>
      <c r="L39" s="91">
        <v>0</v>
      </c>
      <c r="M39" s="147">
        <f t="shared" si="2"/>
        <v>0</v>
      </c>
    </row>
    <row r="40" spans="1:15" x14ac:dyDescent="0.25">
      <c r="A40" s="5"/>
      <c r="B40" s="90"/>
      <c r="C40" s="91">
        <v>0</v>
      </c>
      <c r="D40" s="92">
        <v>0</v>
      </c>
      <c r="E40" s="93">
        <f>+C40+D40</f>
        <v>0</v>
      </c>
      <c r="F40" s="86">
        <v>0</v>
      </c>
      <c r="G40" s="87">
        <v>0</v>
      </c>
      <c r="H40" s="93">
        <f>+F40+G40</f>
        <v>0</v>
      </c>
      <c r="I40" s="87">
        <v>0</v>
      </c>
      <c r="J40" s="94">
        <v>0</v>
      </c>
      <c r="K40" s="95">
        <v>0</v>
      </c>
      <c r="L40" s="91">
        <v>0</v>
      </c>
      <c r="M40" s="147">
        <f t="shared" si="2"/>
        <v>0</v>
      </c>
    </row>
    <row r="41" spans="1:15" x14ac:dyDescent="0.25">
      <c r="A41" s="5"/>
      <c r="B41" s="90"/>
      <c r="C41" s="91">
        <v>0</v>
      </c>
      <c r="D41" s="92">
        <v>0</v>
      </c>
      <c r="E41" s="93">
        <f t="shared" ref="E41:E45" si="3">+C41+D41</f>
        <v>0</v>
      </c>
      <c r="F41" s="86">
        <v>0</v>
      </c>
      <c r="G41" s="87">
        <v>0</v>
      </c>
      <c r="H41" s="93">
        <f t="shared" ref="H41:H46" si="4">+F41+G41</f>
        <v>0</v>
      </c>
      <c r="I41" s="87">
        <v>0</v>
      </c>
      <c r="J41" s="94">
        <v>0</v>
      </c>
      <c r="K41" s="95">
        <v>0</v>
      </c>
      <c r="L41" s="91">
        <v>0</v>
      </c>
      <c r="M41" s="147">
        <f t="shared" si="2"/>
        <v>0</v>
      </c>
    </row>
    <row r="42" spans="1:15" x14ac:dyDescent="0.25">
      <c r="A42" s="5"/>
      <c r="B42" s="90"/>
      <c r="C42" s="91">
        <v>0</v>
      </c>
      <c r="D42" s="92">
        <v>0</v>
      </c>
      <c r="E42" s="93">
        <f t="shared" si="3"/>
        <v>0</v>
      </c>
      <c r="F42" s="86">
        <v>0</v>
      </c>
      <c r="G42" s="87">
        <v>0</v>
      </c>
      <c r="H42" s="93">
        <f t="shared" si="4"/>
        <v>0</v>
      </c>
      <c r="I42" s="87">
        <v>0</v>
      </c>
      <c r="J42" s="94">
        <v>0</v>
      </c>
      <c r="K42" s="95">
        <v>0</v>
      </c>
      <c r="L42" s="91">
        <v>0</v>
      </c>
      <c r="M42" s="147">
        <f t="shared" si="2"/>
        <v>0</v>
      </c>
    </row>
    <row r="43" spans="1:15" x14ac:dyDescent="0.25">
      <c r="A43" s="5"/>
      <c r="B43" s="90"/>
      <c r="C43" s="91">
        <v>0</v>
      </c>
      <c r="D43" s="92">
        <v>0</v>
      </c>
      <c r="E43" s="93">
        <f t="shared" si="3"/>
        <v>0</v>
      </c>
      <c r="F43" s="86">
        <v>0</v>
      </c>
      <c r="G43" s="87">
        <v>0</v>
      </c>
      <c r="H43" s="93">
        <f t="shared" si="4"/>
        <v>0</v>
      </c>
      <c r="I43" s="87">
        <v>0</v>
      </c>
      <c r="J43" s="94">
        <v>0</v>
      </c>
      <c r="K43" s="95">
        <v>0</v>
      </c>
      <c r="L43" s="91">
        <v>0</v>
      </c>
      <c r="M43" s="147">
        <f t="shared" si="2"/>
        <v>0</v>
      </c>
    </row>
    <row r="44" spans="1:15" x14ac:dyDescent="0.25">
      <c r="A44" s="5"/>
      <c r="B44" s="90"/>
      <c r="C44" s="91">
        <v>0</v>
      </c>
      <c r="D44" s="92">
        <v>0</v>
      </c>
      <c r="E44" s="93">
        <f t="shared" si="3"/>
        <v>0</v>
      </c>
      <c r="F44" s="86">
        <v>0</v>
      </c>
      <c r="G44" s="87">
        <v>0</v>
      </c>
      <c r="H44" s="93">
        <f t="shared" si="4"/>
        <v>0</v>
      </c>
      <c r="I44" s="87">
        <v>0</v>
      </c>
      <c r="J44" s="94">
        <v>0</v>
      </c>
      <c r="K44" s="95">
        <v>0</v>
      </c>
      <c r="L44" s="91">
        <v>0</v>
      </c>
      <c r="M44" s="147">
        <f t="shared" si="2"/>
        <v>0</v>
      </c>
    </row>
    <row r="45" spans="1:15" x14ac:dyDescent="0.25">
      <c r="A45" s="5"/>
      <c r="B45" s="90"/>
      <c r="C45" s="91">
        <v>0</v>
      </c>
      <c r="D45" s="92">
        <v>0</v>
      </c>
      <c r="E45" s="93">
        <f t="shared" si="3"/>
        <v>0</v>
      </c>
      <c r="F45" s="86">
        <v>0</v>
      </c>
      <c r="G45" s="87">
        <v>0</v>
      </c>
      <c r="H45" s="93">
        <f t="shared" si="4"/>
        <v>0</v>
      </c>
      <c r="I45" s="87">
        <v>0</v>
      </c>
      <c r="J45" s="94">
        <v>0</v>
      </c>
      <c r="K45" s="95">
        <v>0</v>
      </c>
      <c r="L45" s="91">
        <v>0</v>
      </c>
      <c r="M45" s="147">
        <f t="shared" si="2"/>
        <v>0</v>
      </c>
    </row>
    <row r="46" spans="1:15" ht="15.75" thickBot="1" x14ac:dyDescent="0.3">
      <c r="A46" s="5"/>
      <c r="B46" s="96"/>
      <c r="C46" s="97">
        <v>0</v>
      </c>
      <c r="D46" s="92">
        <v>0</v>
      </c>
      <c r="E46" s="98">
        <f>+C46+D46</f>
        <v>0</v>
      </c>
      <c r="F46" s="86">
        <v>0</v>
      </c>
      <c r="G46" s="87">
        <v>0</v>
      </c>
      <c r="H46" s="98">
        <f t="shared" si="4"/>
        <v>0</v>
      </c>
      <c r="I46" s="87">
        <v>0</v>
      </c>
      <c r="J46" s="99">
        <v>0</v>
      </c>
      <c r="K46" s="100">
        <v>0</v>
      </c>
      <c r="L46" s="97">
        <v>0</v>
      </c>
      <c r="M46" s="101">
        <f t="shared" si="2"/>
        <v>0</v>
      </c>
    </row>
    <row r="47" spans="1:15" ht="45.75" thickBot="1" x14ac:dyDescent="0.3">
      <c r="A47" s="5"/>
      <c r="B47" s="102" t="s">
        <v>10</v>
      </c>
      <c r="C47" s="103">
        <f t="shared" ref="C47:L47" si="5">+SUM(C38:C46)</f>
        <v>0</v>
      </c>
      <c r="D47" s="103">
        <f t="shared" si="5"/>
        <v>0</v>
      </c>
      <c r="E47" s="104">
        <f t="shared" si="5"/>
        <v>0</v>
      </c>
      <c r="F47" s="103">
        <f t="shared" si="5"/>
        <v>0</v>
      </c>
      <c r="G47" s="105">
        <f t="shared" si="5"/>
        <v>0</v>
      </c>
      <c r="H47" s="103">
        <f t="shared" si="5"/>
        <v>0</v>
      </c>
      <c r="I47" s="105">
        <f t="shared" si="5"/>
        <v>0</v>
      </c>
      <c r="J47" s="148">
        <f t="shared" si="5"/>
        <v>0</v>
      </c>
      <c r="K47" s="106">
        <f t="shared" si="5"/>
        <v>0</v>
      </c>
      <c r="L47" s="103">
        <f t="shared" si="5"/>
        <v>0</v>
      </c>
      <c r="M47" s="103">
        <f>SUM(M38:M46)</f>
        <v>0</v>
      </c>
      <c r="N47" s="107" t="s">
        <v>63</v>
      </c>
      <c r="O47" s="5"/>
    </row>
    <row r="48" spans="1:15" x14ac:dyDescent="0.25">
      <c r="A48" s="5"/>
      <c r="B48" s="5"/>
      <c r="C48" s="5"/>
      <c r="D48" s="5"/>
      <c r="E48" s="5"/>
      <c r="F48" s="5"/>
      <c r="G48" s="5"/>
      <c r="H48" s="5"/>
      <c r="I48" s="5"/>
      <c r="J48" s="5"/>
      <c r="K48" s="5"/>
      <c r="L48" s="5"/>
      <c r="M48" s="108"/>
      <c r="N48" s="109"/>
      <c r="O48" s="5"/>
    </row>
    <row r="49" spans="1:14" ht="16.5" thickBot="1" x14ac:dyDescent="0.3">
      <c r="A49" s="5"/>
      <c r="B49" s="76" t="s">
        <v>64</v>
      </c>
      <c r="C49" s="5"/>
      <c r="D49" s="5"/>
      <c r="E49" s="5"/>
      <c r="F49" s="5"/>
      <c r="G49" s="5"/>
      <c r="H49" s="5"/>
      <c r="I49" s="5"/>
      <c r="J49" s="5"/>
      <c r="K49" s="5"/>
      <c r="L49" s="5"/>
      <c r="M49" s="5"/>
    </row>
    <row r="50" spans="1:14" ht="15.75" thickBot="1" x14ac:dyDescent="0.3">
      <c r="A50" s="5"/>
      <c r="B50" s="454" t="s">
        <v>65</v>
      </c>
      <c r="C50" s="455"/>
      <c r="D50" s="455"/>
      <c r="E50" s="455"/>
      <c r="F50" s="455"/>
      <c r="G50" s="455"/>
      <c r="H50" s="455"/>
      <c r="I50" s="455"/>
      <c r="J50" s="455"/>
      <c r="K50" s="455"/>
      <c r="L50" s="455"/>
      <c r="M50" s="456"/>
    </row>
    <row r="51" spans="1:14" ht="30.75" thickBot="1" x14ac:dyDescent="0.3">
      <c r="A51" s="5"/>
      <c r="B51" s="283" t="s">
        <v>66</v>
      </c>
      <c r="C51" s="283" t="s">
        <v>67</v>
      </c>
      <c r="D51" s="457" t="s">
        <v>68</v>
      </c>
      <c r="E51" s="458"/>
      <c r="F51" s="457" t="s">
        <v>69</v>
      </c>
      <c r="G51" s="459"/>
      <c r="H51" s="458"/>
      <c r="I51" s="81" t="s">
        <v>70</v>
      </c>
      <c r="J51" s="284" t="s">
        <v>171</v>
      </c>
      <c r="K51" s="284" t="s">
        <v>173</v>
      </c>
      <c r="L51" s="285" t="s">
        <v>188</v>
      </c>
      <c r="M51" s="286" t="s">
        <v>73</v>
      </c>
    </row>
    <row r="52" spans="1:14" x14ac:dyDescent="0.25">
      <c r="A52" s="5"/>
      <c r="B52" s="110"/>
      <c r="C52" s="111"/>
      <c r="D52" s="424"/>
      <c r="E52" s="437"/>
      <c r="F52" s="424"/>
      <c r="G52" s="425"/>
      <c r="H52" s="437"/>
      <c r="I52" s="91">
        <v>0</v>
      </c>
      <c r="J52" s="112"/>
      <c r="K52" s="113"/>
      <c r="L52" s="95">
        <v>0</v>
      </c>
      <c r="M52" s="114">
        <f t="shared" ref="M52:M61" si="6">+I52+L52</f>
        <v>0</v>
      </c>
      <c r="N52" s="149"/>
    </row>
    <row r="53" spans="1:14" x14ac:dyDescent="0.25">
      <c r="A53" s="5"/>
      <c r="B53" s="115"/>
      <c r="C53" s="116"/>
      <c r="D53" s="422"/>
      <c r="E53" s="423"/>
      <c r="F53" s="424"/>
      <c r="G53" s="425"/>
      <c r="H53" s="425"/>
      <c r="I53" s="91">
        <v>0</v>
      </c>
      <c r="J53" s="112"/>
      <c r="K53" s="113"/>
      <c r="L53" s="95">
        <v>0</v>
      </c>
      <c r="M53" s="114">
        <f t="shared" si="6"/>
        <v>0</v>
      </c>
      <c r="N53" s="149"/>
    </row>
    <row r="54" spans="1:14" x14ac:dyDescent="0.25">
      <c r="A54" s="5"/>
      <c r="B54" s="110"/>
      <c r="C54" s="117"/>
      <c r="D54" s="422"/>
      <c r="E54" s="423"/>
      <c r="F54" s="424"/>
      <c r="G54" s="425"/>
      <c r="H54" s="425"/>
      <c r="I54" s="91">
        <v>0</v>
      </c>
      <c r="J54" s="112"/>
      <c r="K54" s="113"/>
      <c r="L54" s="95">
        <v>0</v>
      </c>
      <c r="M54" s="114">
        <f t="shared" si="6"/>
        <v>0</v>
      </c>
    </row>
    <row r="55" spans="1:14" x14ac:dyDescent="0.25">
      <c r="A55" s="5"/>
      <c r="B55" s="115"/>
      <c r="C55" s="118"/>
      <c r="D55" s="422"/>
      <c r="E55" s="423"/>
      <c r="F55" s="424"/>
      <c r="G55" s="425"/>
      <c r="H55" s="425"/>
      <c r="I55" s="91">
        <v>0</v>
      </c>
      <c r="J55" s="112"/>
      <c r="K55" s="113"/>
      <c r="L55" s="95">
        <v>0</v>
      </c>
      <c r="M55" s="114">
        <f t="shared" si="6"/>
        <v>0</v>
      </c>
    </row>
    <row r="56" spans="1:14" x14ac:dyDescent="0.25">
      <c r="A56" s="5"/>
      <c r="B56" s="115"/>
      <c r="C56" s="116"/>
      <c r="D56" s="422"/>
      <c r="E56" s="423"/>
      <c r="F56" s="424"/>
      <c r="G56" s="425"/>
      <c r="H56" s="425"/>
      <c r="I56" s="91">
        <v>0</v>
      </c>
      <c r="J56" s="112"/>
      <c r="K56" s="113"/>
      <c r="L56" s="95">
        <v>0</v>
      </c>
      <c r="M56" s="114">
        <f t="shared" si="6"/>
        <v>0</v>
      </c>
    </row>
    <row r="57" spans="1:14" x14ac:dyDescent="0.25">
      <c r="A57" s="5"/>
      <c r="B57" s="115"/>
      <c r="C57" s="116"/>
      <c r="D57" s="422"/>
      <c r="E57" s="423"/>
      <c r="F57" s="424"/>
      <c r="G57" s="425"/>
      <c r="H57" s="425"/>
      <c r="I57" s="91">
        <v>0</v>
      </c>
      <c r="J57" s="112"/>
      <c r="K57" s="113"/>
      <c r="L57" s="95">
        <v>0</v>
      </c>
      <c r="M57" s="114">
        <f t="shared" si="6"/>
        <v>0</v>
      </c>
    </row>
    <row r="58" spans="1:14" x14ac:dyDescent="0.25">
      <c r="A58" s="5"/>
      <c r="B58" s="110"/>
      <c r="C58" s="119"/>
      <c r="D58" s="422"/>
      <c r="E58" s="423"/>
      <c r="F58" s="424"/>
      <c r="G58" s="425"/>
      <c r="H58" s="425"/>
      <c r="I58" s="91">
        <v>0</v>
      </c>
      <c r="J58" s="112"/>
      <c r="K58" s="113"/>
      <c r="L58" s="95">
        <v>0</v>
      </c>
      <c r="M58" s="114">
        <f t="shared" si="6"/>
        <v>0</v>
      </c>
    </row>
    <row r="59" spans="1:14" x14ac:dyDescent="0.25">
      <c r="A59" s="5"/>
      <c r="B59" s="115"/>
      <c r="C59" s="118"/>
      <c r="D59" s="422"/>
      <c r="E59" s="423"/>
      <c r="F59" s="424"/>
      <c r="G59" s="425"/>
      <c r="H59" s="425"/>
      <c r="I59" s="91">
        <v>0</v>
      </c>
      <c r="J59" s="112"/>
      <c r="K59" s="113"/>
      <c r="L59" s="95">
        <v>0</v>
      </c>
      <c r="M59" s="114">
        <f t="shared" si="6"/>
        <v>0</v>
      </c>
    </row>
    <row r="60" spans="1:14" x14ac:dyDescent="0.25">
      <c r="A60" s="5"/>
      <c r="B60" s="115"/>
      <c r="C60" s="118"/>
      <c r="D60" s="422"/>
      <c r="E60" s="423"/>
      <c r="F60" s="424"/>
      <c r="G60" s="425"/>
      <c r="H60" s="425"/>
      <c r="I60" s="91">
        <v>0</v>
      </c>
      <c r="J60" s="112"/>
      <c r="K60" s="113"/>
      <c r="L60" s="95">
        <v>0</v>
      </c>
      <c r="M60" s="114">
        <f t="shared" si="6"/>
        <v>0</v>
      </c>
    </row>
    <row r="61" spans="1:14" ht="15.75" thickBot="1" x14ac:dyDescent="0.3">
      <c r="A61" s="5"/>
      <c r="B61" s="120"/>
      <c r="C61" s="121"/>
      <c r="D61" s="422"/>
      <c r="E61" s="423"/>
      <c r="F61" s="422"/>
      <c r="G61" s="423"/>
      <c r="H61" s="423"/>
      <c r="I61" s="97">
        <v>0</v>
      </c>
      <c r="J61" s="122"/>
      <c r="K61" s="123"/>
      <c r="L61" s="95">
        <v>0</v>
      </c>
      <c r="M61" s="124">
        <f t="shared" si="6"/>
        <v>0</v>
      </c>
    </row>
    <row r="62" spans="1:14" ht="15.75" thickBot="1" x14ac:dyDescent="0.3">
      <c r="A62" s="5"/>
      <c r="B62" s="125"/>
      <c r="C62" s="126"/>
      <c r="D62" s="426"/>
      <c r="E62" s="426"/>
      <c r="F62" s="427" t="s">
        <v>10</v>
      </c>
      <c r="G62" s="427"/>
      <c r="H62" s="427"/>
      <c r="I62" s="103">
        <f>+SUM(I52:I61)</f>
        <v>0</v>
      </c>
      <c r="J62" s="127"/>
      <c r="K62" s="128"/>
      <c r="L62" s="105">
        <f>+SUM(L52:L61)</f>
        <v>0</v>
      </c>
      <c r="M62" s="129">
        <f>+SUM(M52:M61)</f>
        <v>0</v>
      </c>
    </row>
    <row r="63" spans="1:14" ht="16.5" thickBot="1" x14ac:dyDescent="0.3">
      <c r="A63" s="5"/>
      <c r="B63" s="323" t="s">
        <v>175</v>
      </c>
      <c r="C63" s="324"/>
      <c r="D63" s="325"/>
      <c r="E63" s="325"/>
      <c r="F63" s="5"/>
      <c r="G63" s="5"/>
      <c r="H63" s="5"/>
      <c r="I63" s="326" t="s">
        <v>176</v>
      </c>
      <c r="J63" s="435" t="s">
        <v>177</v>
      </c>
      <c r="K63" s="435"/>
      <c r="L63" s="435"/>
      <c r="M63" s="435"/>
    </row>
    <row r="64" spans="1:14" ht="16.5" thickBot="1" x14ac:dyDescent="0.3">
      <c r="A64" s="5"/>
      <c r="B64" s="431" t="s">
        <v>178</v>
      </c>
      <c r="C64" s="432"/>
      <c r="D64" s="432"/>
      <c r="E64" s="433"/>
      <c r="F64" s="5"/>
      <c r="G64" s="5"/>
      <c r="H64" s="5"/>
      <c r="I64" s="328" t="s">
        <v>179</v>
      </c>
      <c r="J64" s="435" t="s">
        <v>180</v>
      </c>
      <c r="K64" s="435"/>
      <c r="L64" s="435"/>
      <c r="M64" s="435"/>
    </row>
    <row r="65" spans="1:13" ht="15.75" x14ac:dyDescent="0.25">
      <c r="A65" s="5"/>
      <c r="B65" s="419" t="s">
        <v>181</v>
      </c>
      <c r="C65" s="420"/>
      <c r="D65" s="420"/>
      <c r="E65" s="421"/>
      <c r="F65" s="5"/>
      <c r="G65" s="5"/>
      <c r="H65" s="5"/>
      <c r="I65" s="329" t="s">
        <v>182</v>
      </c>
      <c r="J65" s="472" t="s">
        <v>195</v>
      </c>
      <c r="K65" s="473"/>
      <c r="L65" s="473"/>
      <c r="M65" s="474"/>
    </row>
    <row r="66" spans="1:13" ht="16.5" thickBot="1" x14ac:dyDescent="0.3">
      <c r="A66" s="5"/>
      <c r="B66" s="406" t="s">
        <v>183</v>
      </c>
      <c r="C66" s="407"/>
      <c r="D66" s="407"/>
      <c r="E66" s="408"/>
      <c r="F66" s="5"/>
      <c r="G66" s="5"/>
      <c r="H66" s="5"/>
      <c r="I66" s="330" t="s">
        <v>184</v>
      </c>
      <c r="J66" s="475" t="s">
        <v>189</v>
      </c>
      <c r="K66" s="476"/>
      <c r="L66" s="476"/>
      <c r="M66" s="477"/>
    </row>
    <row r="67" spans="1:13" ht="16.5" thickBot="1" x14ac:dyDescent="0.3">
      <c r="A67" s="5"/>
      <c r="B67" s="5"/>
      <c r="C67" s="5"/>
      <c r="D67" s="325"/>
      <c r="E67" s="325"/>
      <c r="F67" s="5"/>
      <c r="G67" s="5"/>
      <c r="H67" s="5"/>
      <c r="I67" s="332"/>
      <c r="J67" s="478" t="s">
        <v>185</v>
      </c>
      <c r="K67" s="479"/>
      <c r="L67" s="479"/>
      <c r="M67" s="480"/>
    </row>
    <row r="68" spans="1:13" ht="15.75" x14ac:dyDescent="0.25">
      <c r="A68" s="5"/>
      <c r="B68" s="481" t="s">
        <v>186</v>
      </c>
      <c r="C68" s="435"/>
      <c r="D68" s="435"/>
      <c r="E68" s="435"/>
      <c r="F68" s="5"/>
      <c r="G68" s="5"/>
      <c r="H68" s="5"/>
      <c r="I68" s="332"/>
      <c r="J68" s="482" t="s">
        <v>194</v>
      </c>
      <c r="K68" s="482"/>
      <c r="L68" s="482"/>
      <c r="M68" s="482"/>
    </row>
    <row r="69" spans="1:13" ht="15.75" x14ac:dyDescent="0.25">
      <c r="A69" s="5"/>
      <c r="B69" s="331"/>
      <c r="C69" s="327"/>
      <c r="D69" s="327"/>
      <c r="E69" s="327"/>
      <c r="F69" s="5"/>
      <c r="G69" s="5"/>
      <c r="H69" s="5"/>
      <c r="I69" s="332"/>
      <c r="J69" s="482" t="s">
        <v>187</v>
      </c>
      <c r="K69" s="482"/>
      <c r="L69" s="482"/>
      <c r="M69" s="482"/>
    </row>
    <row r="70" spans="1:13" x14ac:dyDescent="0.25">
      <c r="A70" s="5"/>
      <c r="B70" s="317"/>
      <c r="C70" s="5"/>
      <c r="D70" s="318"/>
      <c r="E70" s="318"/>
      <c r="F70" s="319"/>
      <c r="G70" s="319"/>
      <c r="H70" s="319"/>
      <c r="I70" s="320"/>
      <c r="J70" s="321"/>
      <c r="K70" s="320"/>
      <c r="L70" s="322"/>
      <c r="M70" s="320"/>
    </row>
    <row r="71" spans="1:13" ht="15.75" x14ac:dyDescent="0.25">
      <c r="A71" s="5"/>
      <c r="B71" s="130" t="s">
        <v>74</v>
      </c>
      <c r="L71" s="131"/>
    </row>
    <row r="72" spans="1:13" ht="15.75" x14ac:dyDescent="0.25">
      <c r="A72" s="5"/>
      <c r="B72" s="130"/>
      <c r="L72" s="131"/>
    </row>
    <row r="73" spans="1:13" ht="15.75" x14ac:dyDescent="0.25">
      <c r="A73" s="5"/>
      <c r="B73" s="130" t="s">
        <v>196</v>
      </c>
      <c r="L73" s="132"/>
    </row>
    <row r="74" spans="1:13" ht="15.75" customHeight="1" x14ac:dyDescent="0.25">
      <c r="A74" s="5"/>
      <c r="B74" s="400" t="s">
        <v>75</v>
      </c>
      <c r="C74" s="401"/>
      <c r="D74" s="401"/>
      <c r="E74" s="401"/>
      <c r="F74" s="401"/>
      <c r="G74" s="401"/>
      <c r="H74" s="401"/>
      <c r="I74" s="401"/>
      <c r="J74" s="401"/>
      <c r="K74" s="401"/>
      <c r="L74" s="401"/>
      <c r="M74" s="402"/>
    </row>
    <row r="75" spans="1:13" x14ac:dyDescent="0.25">
      <c r="A75" s="5"/>
      <c r="B75" s="403"/>
      <c r="C75" s="404"/>
      <c r="D75" s="404"/>
      <c r="E75" s="404"/>
      <c r="F75" s="404"/>
      <c r="G75" s="404"/>
      <c r="H75" s="404"/>
      <c r="I75" s="404"/>
      <c r="J75" s="404"/>
      <c r="K75" s="404"/>
      <c r="L75" s="404"/>
      <c r="M75" s="405"/>
    </row>
    <row r="76" spans="1:13" ht="15.75" x14ac:dyDescent="0.25">
      <c r="A76" s="5"/>
      <c r="B76" s="314"/>
      <c r="C76" s="315"/>
      <c r="D76" s="315"/>
      <c r="E76" s="315"/>
      <c r="F76" s="315"/>
      <c r="G76" s="315"/>
      <c r="H76" s="315"/>
      <c r="I76" s="315"/>
      <c r="J76" s="315"/>
      <c r="K76" s="315"/>
      <c r="L76" s="315"/>
      <c r="M76" s="316"/>
    </row>
    <row r="77" spans="1:13" x14ac:dyDescent="0.25">
      <c r="A77" s="5"/>
      <c r="B77" s="20"/>
      <c r="C77" s="5"/>
      <c r="D77" s="5"/>
      <c r="E77" s="5"/>
      <c r="F77" s="5"/>
      <c r="G77" s="5"/>
      <c r="H77" s="5"/>
      <c r="I77" s="5"/>
      <c r="J77" s="5"/>
      <c r="K77" s="5"/>
      <c r="M77" s="135"/>
    </row>
    <row r="78" spans="1:13" x14ac:dyDescent="0.25">
      <c r="A78" s="5"/>
      <c r="B78" s="136" t="s">
        <v>76</v>
      </c>
      <c r="C78" s="5"/>
      <c r="D78" s="137" t="s">
        <v>77</v>
      </c>
      <c r="E78" s="5"/>
      <c r="F78" s="5"/>
      <c r="G78" s="137" t="s">
        <v>78</v>
      </c>
      <c r="H78" s="5"/>
      <c r="I78" s="5"/>
      <c r="J78" s="5"/>
      <c r="K78" s="137" t="s">
        <v>79</v>
      </c>
      <c r="L78" s="138"/>
      <c r="M78" s="135"/>
    </row>
    <row r="79" spans="1:13" x14ac:dyDescent="0.25">
      <c r="A79" s="5"/>
      <c r="B79" s="134"/>
      <c r="M79" s="135"/>
    </row>
    <row r="80" spans="1:13" x14ac:dyDescent="0.25">
      <c r="B80" s="139"/>
      <c r="C80" s="140"/>
      <c r="D80" s="140"/>
      <c r="E80" s="140"/>
      <c r="F80" s="140"/>
      <c r="G80" s="140"/>
      <c r="H80" s="140"/>
      <c r="I80" s="140"/>
      <c r="J80" s="140"/>
      <c r="K80" s="140"/>
      <c r="L80" s="140"/>
      <c r="M80" s="141"/>
    </row>
  </sheetData>
  <mergeCells count="46">
    <mergeCell ref="D52:E52"/>
    <mergeCell ref="F52:H52"/>
    <mergeCell ref="A1:J1"/>
    <mergeCell ref="A2:J2"/>
    <mergeCell ref="A3:J3"/>
    <mergeCell ref="H4:I4"/>
    <mergeCell ref="C5:E5"/>
    <mergeCell ref="F5:G5"/>
    <mergeCell ref="H5:I5"/>
    <mergeCell ref="C6:I6"/>
    <mergeCell ref="J36:M36"/>
    <mergeCell ref="B50:M50"/>
    <mergeCell ref="D51:E51"/>
    <mergeCell ref="F51:H51"/>
    <mergeCell ref="D53:E53"/>
    <mergeCell ref="F53:H53"/>
    <mergeCell ref="D54:E54"/>
    <mergeCell ref="F54:H54"/>
    <mergeCell ref="D55:E55"/>
    <mergeCell ref="F55:H55"/>
    <mergeCell ref="D56:E56"/>
    <mergeCell ref="F56:H56"/>
    <mergeCell ref="D57:E57"/>
    <mergeCell ref="F57:H57"/>
    <mergeCell ref="D58:E58"/>
    <mergeCell ref="F58:H58"/>
    <mergeCell ref="D62:E62"/>
    <mergeCell ref="F62:H62"/>
    <mergeCell ref="D59:E59"/>
    <mergeCell ref="F59:H59"/>
    <mergeCell ref="D60:E60"/>
    <mergeCell ref="F60:H60"/>
    <mergeCell ref="D61:E61"/>
    <mergeCell ref="F61:H61"/>
    <mergeCell ref="B74:M75"/>
    <mergeCell ref="J63:M63"/>
    <mergeCell ref="B64:E64"/>
    <mergeCell ref="J64:M64"/>
    <mergeCell ref="B65:E65"/>
    <mergeCell ref="J65:M65"/>
    <mergeCell ref="B66:E66"/>
    <mergeCell ref="J66:M66"/>
    <mergeCell ref="J67:M67"/>
    <mergeCell ref="B68:E68"/>
    <mergeCell ref="J68:M68"/>
    <mergeCell ref="J69:M69"/>
  </mergeCells>
  <dataValidations count="5">
    <dataValidation type="decimal" operator="lessThanOrEqual" showInputMessage="1" showErrorMessage="1" sqref="H17" xr:uid="{075E2525-390D-4A98-B0F8-78C4DDD365D3}">
      <formula1>0</formula1>
    </dataValidation>
    <dataValidation type="decimal" operator="lessThanOrEqual" allowBlank="1" showInputMessage="1" showErrorMessage="1" sqref="H32 K38:K46 L52:L61 G38:G46 I38:I46 F26:I27" xr:uid="{471478E4-FCAE-47D8-9D64-7BB85F7DF8D4}">
      <formula1>0</formula1>
    </dataValidation>
    <dataValidation type="decimal" operator="greaterThanOrEqual" allowBlank="1" showInputMessage="1" showErrorMessage="1" sqref="I52:I61 H31" xr:uid="{A77C9C53-407C-4357-95FC-1592A3EE15F4}">
      <formula1>0</formula1>
    </dataValidation>
    <dataValidation type="decimal" operator="lessThanOrEqual" showInputMessage="1" showErrorMessage="1" promptTitle="Use Instruction Sheet " prompt="Use Instruction Sheet to enter data for these fields" sqref="H13" xr:uid="{A42DE7A1-D3A0-489D-9099-F4EACB342CCA}">
      <formula1>0</formula1>
    </dataValidation>
    <dataValidation type="decimal" operator="lessThanOrEqual" showInputMessage="1" showErrorMessage="1" promptTitle="Uss Instruction Sheet " prompt="Use Instruction Sheet to enter data for these fields" sqref="C13:G13" xr:uid="{B1EFD4DC-1ADC-426D-BED2-F4D34F3CB6DE}">
      <formula1>0</formula1>
    </dataValidation>
  </dataValidations>
  <pageMargins left="0.7" right="0.7" top="0.75" bottom="0.75" header="0.3" footer="0.3"/>
  <ignoredErrors>
    <ignoredError sqref="A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8347-0A87-4F25-AB73-76FE8CB9C151}">
  <dimension ref="A1:Q80"/>
  <sheetViews>
    <sheetView workbookViewId="0">
      <selection activeCell="A13" sqref="A13:H13"/>
    </sheetView>
  </sheetViews>
  <sheetFormatPr defaultColWidth="9.140625" defaultRowHeight="15" x14ac:dyDescent="0.25"/>
  <cols>
    <col min="1" max="1" width="9.140625" style="5"/>
    <col min="2" max="2" width="30.140625" style="5" customWidth="1"/>
    <col min="3" max="8" width="14.28515625" style="5" customWidth="1"/>
    <col min="9" max="9" width="18.7109375" style="5" customWidth="1"/>
    <col min="10" max="10" width="17" style="5" bestFit="1" customWidth="1"/>
    <col min="11" max="12" width="19" style="5" customWidth="1"/>
    <col min="13" max="13" width="17.42578125" style="5" customWidth="1"/>
    <col min="14" max="14" width="22.140625" style="5" bestFit="1" customWidth="1"/>
    <col min="15" max="15" width="14.7109375" style="5" customWidth="1"/>
    <col min="16" max="16384" width="9.140625" style="5"/>
  </cols>
  <sheetData>
    <row r="1" spans="1:14" ht="18.75" customHeight="1" x14ac:dyDescent="0.3">
      <c r="A1" s="438" t="s">
        <v>0</v>
      </c>
      <c r="B1" s="438"/>
      <c r="C1" s="438"/>
      <c r="D1" s="438"/>
      <c r="E1" s="438"/>
      <c r="F1" s="438"/>
      <c r="G1" s="438"/>
      <c r="H1" s="438"/>
      <c r="I1" s="438"/>
      <c r="J1" s="438"/>
      <c r="K1" s="1" t="s">
        <v>1</v>
      </c>
      <c r="L1" s="2"/>
      <c r="M1" s="3"/>
      <c r="N1" s="4"/>
    </row>
    <row r="2" spans="1:14" ht="18.75" x14ac:dyDescent="0.3">
      <c r="A2" s="438" t="str">
        <f>"Name of Municipality:  "&amp;'QFR Instructions'!C50</f>
        <v xml:space="preserve">Name of Municipality:  </v>
      </c>
      <c r="B2" s="438"/>
      <c r="C2" s="438"/>
      <c r="D2" s="438"/>
      <c r="E2" s="438"/>
      <c r="F2" s="438"/>
      <c r="G2" s="438" t="s">
        <v>2</v>
      </c>
      <c r="H2" s="438"/>
      <c r="I2" s="438"/>
      <c r="J2" s="438"/>
      <c r="K2" s="6" t="s">
        <v>3</v>
      </c>
      <c r="L2" s="7"/>
      <c r="M2" s="8"/>
      <c r="N2" s="4"/>
    </row>
    <row r="3" spans="1:14" ht="16.5" thickBot="1" x14ac:dyDescent="0.3">
      <c r="A3" s="439" t="s">
        <v>80</v>
      </c>
      <c r="B3" s="439"/>
      <c r="C3" s="439"/>
      <c r="D3" s="439"/>
      <c r="E3" s="439"/>
      <c r="F3" s="439"/>
      <c r="G3" s="439" t="s">
        <v>4</v>
      </c>
      <c r="H3" s="439"/>
      <c r="I3" s="439"/>
      <c r="J3" s="439"/>
    </row>
    <row r="4" spans="1:14" ht="15.75" thickBot="1" x14ac:dyDescent="0.3">
      <c r="H4" s="440" t="s">
        <v>81</v>
      </c>
      <c r="I4" s="441"/>
    </row>
    <row r="5" spans="1:14" ht="15.75" thickBot="1" x14ac:dyDescent="0.3">
      <c r="A5" s="12" t="s">
        <v>5</v>
      </c>
      <c r="B5" s="13"/>
      <c r="C5" s="442">
        <f>'QFR Instructions'!C51</f>
        <v>0</v>
      </c>
      <c r="D5" s="443"/>
      <c r="E5" s="443"/>
      <c r="F5" s="484" t="s">
        <v>6</v>
      </c>
      <c r="G5" s="485"/>
      <c r="H5" s="484" t="s">
        <v>7</v>
      </c>
      <c r="I5" s="453"/>
      <c r="J5" s="11" t="s">
        <v>86</v>
      </c>
    </row>
    <row r="6" spans="1:14" ht="15.75" thickBot="1" x14ac:dyDescent="0.3">
      <c r="A6" s="12" t="s">
        <v>8</v>
      </c>
      <c r="B6" s="13"/>
      <c r="C6" s="442">
        <f>'QFR Instructions'!C52</f>
        <v>0</v>
      </c>
      <c r="D6" s="443"/>
      <c r="E6" s="443"/>
      <c r="F6" s="443"/>
      <c r="G6" s="443"/>
      <c r="H6" s="443"/>
      <c r="I6" s="483"/>
      <c r="J6" s="300"/>
    </row>
    <row r="7" spans="1:14" ht="15.75" thickBot="1" x14ac:dyDescent="0.3"/>
    <row r="8" spans="1:14" ht="15.75" thickBot="1" x14ac:dyDescent="0.3">
      <c r="A8" s="302" t="s">
        <v>167</v>
      </c>
      <c r="B8" s="303"/>
      <c r="C8" s="303"/>
      <c r="D8" s="303"/>
      <c r="E8" s="303"/>
      <c r="F8" s="303"/>
      <c r="G8" s="303"/>
      <c r="H8" s="304"/>
    </row>
    <row r="9" spans="1:14" ht="15.75" thickBot="1" x14ac:dyDescent="0.3">
      <c r="A9" s="300"/>
    </row>
    <row r="10" spans="1:14" ht="15.75" thickBot="1" x14ac:dyDescent="0.3">
      <c r="A10" s="12" t="s">
        <v>9</v>
      </c>
      <c r="B10" s="13"/>
      <c r="C10" s="13"/>
      <c r="D10" s="13"/>
      <c r="E10" s="13"/>
      <c r="F10" s="13"/>
      <c r="G10" s="13"/>
      <c r="H10" s="14" t="s">
        <v>10</v>
      </c>
    </row>
    <row r="11" spans="1:14" x14ac:dyDescent="0.25">
      <c r="A11" s="15" t="s">
        <v>11</v>
      </c>
      <c r="B11" s="16" t="s">
        <v>12</v>
      </c>
      <c r="C11" s="17"/>
      <c r="D11" s="17"/>
      <c r="E11" s="17"/>
      <c r="F11" s="17"/>
      <c r="G11" s="17"/>
      <c r="H11" s="247">
        <f>'QFR Instructions'!C54</f>
        <v>0</v>
      </c>
      <c r="I11" s="18"/>
      <c r="L11" s="19"/>
    </row>
    <row r="12" spans="1:14" x14ac:dyDescent="0.25">
      <c r="A12" s="15" t="s">
        <v>13</v>
      </c>
      <c r="B12" s="20" t="s">
        <v>14</v>
      </c>
      <c r="H12" s="288">
        <v>0</v>
      </c>
      <c r="I12" s="18"/>
      <c r="L12" s="19"/>
    </row>
    <row r="13" spans="1:14" x14ac:dyDescent="0.25">
      <c r="A13" s="15" t="s">
        <v>198</v>
      </c>
      <c r="B13" s="338" t="s">
        <v>199</v>
      </c>
      <c r="C13" s="339"/>
      <c r="D13" s="339"/>
      <c r="E13" s="339"/>
      <c r="F13" s="339"/>
      <c r="G13" s="340"/>
      <c r="H13" s="249">
        <f>'QFR Instructions'!C56</f>
        <v>0</v>
      </c>
      <c r="I13" s="18"/>
      <c r="L13" s="19"/>
    </row>
    <row r="14" spans="1:14" x14ac:dyDescent="0.25">
      <c r="A14" s="21" t="s">
        <v>15</v>
      </c>
      <c r="B14" s="22" t="s">
        <v>16</v>
      </c>
      <c r="C14" s="23"/>
      <c r="D14" s="23"/>
      <c r="E14" s="23"/>
      <c r="F14" s="23"/>
      <c r="G14" s="23"/>
      <c r="H14" s="249">
        <f>'QFR Instructions'!C58</f>
        <v>0</v>
      </c>
      <c r="I14" s="24"/>
      <c r="J14" s="24"/>
    </row>
    <row r="15" spans="1:14" x14ac:dyDescent="0.25">
      <c r="A15" s="21" t="s">
        <v>145</v>
      </c>
      <c r="B15" s="22" t="s">
        <v>197</v>
      </c>
      <c r="C15" s="23"/>
      <c r="D15" s="23"/>
      <c r="E15" s="23"/>
      <c r="F15" s="23"/>
      <c r="G15" s="23"/>
      <c r="H15" s="249">
        <v>0</v>
      </c>
      <c r="I15" s="24"/>
      <c r="J15" s="24"/>
    </row>
    <row r="16" spans="1:14" x14ac:dyDescent="0.25">
      <c r="A16" s="25" t="s">
        <v>17</v>
      </c>
      <c r="B16" s="26" t="s">
        <v>158</v>
      </c>
      <c r="C16" s="27"/>
      <c r="D16" s="27"/>
      <c r="E16" s="27"/>
      <c r="F16" s="27"/>
      <c r="G16" s="27"/>
      <c r="H16" s="282">
        <f>SUM(H11:H15)</f>
        <v>0</v>
      </c>
    </row>
    <row r="17" spans="1:13" x14ac:dyDescent="0.25">
      <c r="A17" s="21" t="s">
        <v>18</v>
      </c>
      <c r="B17" s="16" t="s">
        <v>19</v>
      </c>
      <c r="C17" s="17"/>
      <c r="D17" s="17"/>
      <c r="E17" s="17"/>
      <c r="F17" s="17"/>
      <c r="G17" s="17"/>
      <c r="H17" s="29">
        <v>0</v>
      </c>
    </row>
    <row r="18" spans="1:13" ht="15.75" thickBot="1" x14ac:dyDescent="0.3">
      <c r="A18" s="30" t="s">
        <v>20</v>
      </c>
      <c r="B18" s="31" t="s">
        <v>21</v>
      </c>
      <c r="C18" s="32"/>
      <c r="D18" s="32"/>
      <c r="E18" s="32"/>
      <c r="F18" s="32"/>
      <c r="G18" s="32"/>
      <c r="H18" s="33">
        <f>H16+H17</f>
        <v>0</v>
      </c>
    </row>
    <row r="19" spans="1:13" ht="15.75" thickBot="1" x14ac:dyDescent="0.3">
      <c r="M19" s="4"/>
    </row>
    <row r="20" spans="1:13" ht="45.75" thickBot="1" x14ac:dyDescent="0.3">
      <c r="A20" s="34" t="s">
        <v>22</v>
      </c>
      <c r="B20" s="10"/>
      <c r="C20" s="10"/>
      <c r="D20" s="10"/>
      <c r="E20" s="35"/>
      <c r="F20" s="36" t="s">
        <v>23</v>
      </c>
      <c r="G20" s="36" t="s">
        <v>24</v>
      </c>
      <c r="H20" s="36" t="s">
        <v>25</v>
      </c>
      <c r="I20" s="36" t="s">
        <v>26</v>
      </c>
      <c r="J20" s="37" t="s">
        <v>27</v>
      </c>
      <c r="K20" s="38" t="s">
        <v>28</v>
      </c>
      <c r="L20" s="24"/>
      <c r="M20" s="24"/>
    </row>
    <row r="21" spans="1:13" ht="15.75" customHeight="1" x14ac:dyDescent="0.25">
      <c r="A21" s="39" t="s">
        <v>29</v>
      </c>
      <c r="B21" s="40" t="s">
        <v>30</v>
      </c>
      <c r="C21" s="41"/>
      <c r="D21" s="41"/>
      <c r="E21" s="42"/>
      <c r="F21" s="43">
        <v>0</v>
      </c>
      <c r="G21" s="44">
        <v>0</v>
      </c>
      <c r="H21" s="44">
        <v>0</v>
      </c>
      <c r="I21" s="44">
        <v>0</v>
      </c>
      <c r="J21" s="152">
        <f>SUM(F21:I21)</f>
        <v>0</v>
      </c>
      <c r="K21" s="150">
        <f>J21</f>
        <v>0</v>
      </c>
      <c r="L21" s="46"/>
    </row>
    <row r="22" spans="1:13" ht="15.75" thickBot="1" x14ac:dyDescent="0.3">
      <c r="A22" s="47" t="s">
        <v>31</v>
      </c>
      <c r="B22" s="48" t="s">
        <v>32</v>
      </c>
      <c r="C22" s="49"/>
      <c r="D22" s="49"/>
      <c r="E22" s="50"/>
      <c r="F22" s="51">
        <v>0</v>
      </c>
      <c r="G22" s="52">
        <v>0</v>
      </c>
      <c r="H22" s="52">
        <v>0</v>
      </c>
      <c r="I22" s="52">
        <v>0</v>
      </c>
      <c r="J22" s="153">
        <f>SUM(F22:I22)</f>
        <v>0</v>
      </c>
      <c r="K22" s="151">
        <f>J22</f>
        <v>0</v>
      </c>
    </row>
    <row r="23" spans="1:13" ht="15.75" thickBot="1" x14ac:dyDescent="0.3">
      <c r="A23" s="54" t="s">
        <v>33</v>
      </c>
      <c r="B23" s="55" t="s">
        <v>34</v>
      </c>
      <c r="C23" s="56"/>
      <c r="D23" s="56"/>
      <c r="E23" s="57"/>
      <c r="F23" s="58">
        <f>+F21+F22</f>
        <v>0</v>
      </c>
      <c r="G23" s="58">
        <f>+G21+G22</f>
        <v>0</v>
      </c>
      <c r="H23" s="58">
        <f>+H21+H22</f>
        <v>0</v>
      </c>
      <c r="I23" s="58">
        <f t="shared" ref="I23" si="0">+I21+I22</f>
        <v>0</v>
      </c>
      <c r="J23" s="58">
        <f>+J21+J22</f>
        <v>0</v>
      </c>
      <c r="K23" s="143">
        <f>SUM(K21:K22)</f>
        <v>0</v>
      </c>
    </row>
    <row r="24" spans="1:13" ht="15.75" thickBot="1" x14ac:dyDescent="0.3"/>
    <row r="25" spans="1:13" ht="45.75" thickBot="1" x14ac:dyDescent="0.3">
      <c r="A25" s="34" t="s">
        <v>35</v>
      </c>
      <c r="B25" s="10"/>
      <c r="C25" s="10"/>
      <c r="D25" s="10"/>
      <c r="E25" s="10"/>
      <c r="F25" s="36" t="s">
        <v>23</v>
      </c>
      <c r="G25" s="36" t="s">
        <v>24</v>
      </c>
      <c r="H25" s="36" t="s">
        <v>25</v>
      </c>
      <c r="I25" s="36" t="s">
        <v>26</v>
      </c>
      <c r="J25" s="37" t="s">
        <v>27</v>
      </c>
      <c r="K25" s="38" t="s">
        <v>28</v>
      </c>
      <c r="L25" s="24"/>
      <c r="M25" s="24"/>
    </row>
    <row r="26" spans="1:13" ht="15.75" customHeight="1" x14ac:dyDescent="0.25">
      <c r="A26" s="39" t="s">
        <v>36</v>
      </c>
      <c r="B26" s="41" t="s">
        <v>37</v>
      </c>
      <c r="C26" s="41"/>
      <c r="D26" s="41"/>
      <c r="E26" s="41"/>
      <c r="F26" s="59">
        <v>0</v>
      </c>
      <c r="G26" s="60">
        <v>0</v>
      </c>
      <c r="H26" s="60">
        <v>0</v>
      </c>
      <c r="I26" s="60">
        <v>0</v>
      </c>
      <c r="J26" s="154">
        <f>SUM(F26:I26)</f>
        <v>0</v>
      </c>
      <c r="K26" s="156">
        <f>J26</f>
        <v>0</v>
      </c>
    </row>
    <row r="27" spans="1:13" ht="15.75" thickBot="1" x14ac:dyDescent="0.3">
      <c r="A27" s="47" t="s">
        <v>38</v>
      </c>
      <c r="B27" s="49" t="s">
        <v>39</v>
      </c>
      <c r="C27" s="49"/>
      <c r="D27" s="49"/>
      <c r="E27" s="49"/>
      <c r="F27" s="62">
        <v>0</v>
      </c>
      <c r="G27" s="63">
        <v>0</v>
      </c>
      <c r="H27" s="63">
        <v>0</v>
      </c>
      <c r="I27" s="63">
        <v>0</v>
      </c>
      <c r="J27" s="155">
        <f>SUM(F27:I27)</f>
        <v>0</v>
      </c>
      <c r="K27" s="157">
        <f>J27</f>
        <v>0</v>
      </c>
    </row>
    <row r="28" spans="1:13" ht="15.75" thickBot="1" x14ac:dyDescent="0.3">
      <c r="A28" s="54" t="s">
        <v>40</v>
      </c>
      <c r="B28" s="65" t="s">
        <v>41</v>
      </c>
      <c r="C28" s="56"/>
      <c r="D28" s="56"/>
      <c r="E28" s="56"/>
      <c r="F28" s="66">
        <f>+F26+F27</f>
        <v>0</v>
      </c>
      <c r="G28" s="66">
        <f t="shared" ref="G28:I28" si="1">+G26+G27</f>
        <v>0</v>
      </c>
      <c r="H28" s="66">
        <f t="shared" si="1"/>
        <v>0</v>
      </c>
      <c r="I28" s="66">
        <f t="shared" si="1"/>
        <v>0</v>
      </c>
      <c r="J28" s="66">
        <f>+J26+J27</f>
        <v>0</v>
      </c>
      <c r="K28" s="67">
        <f>+K27+K26</f>
        <v>0</v>
      </c>
    </row>
    <row r="29" spans="1:13" ht="15.75" thickBot="1" x14ac:dyDescent="0.3"/>
    <row r="30" spans="1:13" ht="15.75" thickBot="1" x14ac:dyDescent="0.3">
      <c r="A30" s="12" t="s">
        <v>42</v>
      </c>
      <c r="B30" s="13"/>
      <c r="C30" s="13"/>
      <c r="D30" s="13"/>
      <c r="E30" s="13"/>
      <c r="F30" s="13"/>
      <c r="G30" s="13"/>
      <c r="H30" s="14" t="s">
        <v>43</v>
      </c>
    </row>
    <row r="31" spans="1:13" x14ac:dyDescent="0.25">
      <c r="A31" s="39" t="s">
        <v>44</v>
      </c>
      <c r="B31" s="68" t="s">
        <v>45</v>
      </c>
      <c r="C31" s="41"/>
      <c r="D31" s="41"/>
      <c r="E31" s="41"/>
      <c r="F31" s="41"/>
      <c r="G31" s="41"/>
      <c r="H31" s="69">
        <f>+H18</f>
        <v>0</v>
      </c>
    </row>
    <row r="32" spans="1:13" ht="15.75" thickBot="1" x14ac:dyDescent="0.3">
      <c r="A32" s="47" t="s">
        <v>46</v>
      </c>
      <c r="B32" s="70" t="s">
        <v>47</v>
      </c>
      <c r="C32" s="49"/>
      <c r="D32" s="49"/>
      <c r="E32" s="49"/>
      <c r="F32" s="49"/>
      <c r="G32" s="49"/>
      <c r="H32" s="71">
        <f>K28</f>
        <v>0</v>
      </c>
    </row>
    <row r="33" spans="1:17" ht="15.75" thickBot="1" x14ac:dyDescent="0.3">
      <c r="A33" s="72" t="s">
        <v>48</v>
      </c>
      <c r="B33" s="73" t="s">
        <v>49</v>
      </c>
      <c r="C33" s="74"/>
      <c r="D33" s="74"/>
      <c r="E33" s="74"/>
      <c r="F33" s="74"/>
      <c r="G33" s="74"/>
      <c r="H33" s="75">
        <f>+H31+H32</f>
        <v>0</v>
      </c>
    </row>
    <row r="35" spans="1:17" ht="16.5" thickBot="1" x14ac:dyDescent="0.3">
      <c r="B35" s="76" t="s">
        <v>50</v>
      </c>
    </row>
    <row r="36" spans="1:17" ht="15.75" thickBot="1" x14ac:dyDescent="0.3">
      <c r="B36" s="12" t="s">
        <v>51</v>
      </c>
      <c r="C36" s="13"/>
      <c r="D36" s="13"/>
      <c r="E36" s="13"/>
      <c r="F36" s="13"/>
      <c r="G36" s="13"/>
      <c r="H36" s="13"/>
      <c r="I36" s="77"/>
      <c r="J36" s="451" t="s">
        <v>52</v>
      </c>
      <c r="K36" s="452"/>
      <c r="L36" s="452"/>
      <c r="M36" s="453"/>
    </row>
    <row r="37" spans="1:17" ht="90.75" thickBot="1" x14ac:dyDescent="0.3">
      <c r="B37" s="78" t="s">
        <v>53</v>
      </c>
      <c r="C37" s="79" t="s">
        <v>54</v>
      </c>
      <c r="D37" s="79" t="s">
        <v>55</v>
      </c>
      <c r="E37" s="79" t="s">
        <v>56</v>
      </c>
      <c r="F37" s="79" t="s">
        <v>57</v>
      </c>
      <c r="G37" s="80" t="s">
        <v>58</v>
      </c>
      <c r="H37" s="79" t="s">
        <v>59</v>
      </c>
      <c r="I37" s="79" t="s">
        <v>60</v>
      </c>
      <c r="J37" s="81" t="s">
        <v>61</v>
      </c>
      <c r="K37" s="81" t="s">
        <v>191</v>
      </c>
      <c r="L37" s="81" t="s">
        <v>190</v>
      </c>
      <c r="M37" s="81" t="s">
        <v>62</v>
      </c>
    </row>
    <row r="38" spans="1:17" x14ac:dyDescent="0.25">
      <c r="B38" s="82"/>
      <c r="C38" s="83">
        <v>0</v>
      </c>
      <c r="D38" s="84">
        <v>0</v>
      </c>
      <c r="E38" s="85">
        <f>+C38+D38</f>
        <v>0</v>
      </c>
      <c r="F38" s="86">
        <v>0</v>
      </c>
      <c r="G38" s="87">
        <v>0</v>
      </c>
      <c r="H38" s="85">
        <f>+F38+G38</f>
        <v>0</v>
      </c>
      <c r="I38" s="87">
        <v>0</v>
      </c>
      <c r="J38" s="88">
        <v>0</v>
      </c>
      <c r="K38" s="87">
        <v>0</v>
      </c>
      <c r="L38" s="83">
        <v>0</v>
      </c>
      <c r="M38" s="89">
        <f t="shared" ref="M38:M46" si="2">+J38+K38+L38</f>
        <v>0</v>
      </c>
    </row>
    <row r="39" spans="1:17" x14ac:dyDescent="0.25">
      <c r="B39" s="90"/>
      <c r="C39" s="91">
        <v>0</v>
      </c>
      <c r="D39" s="92">
        <v>0</v>
      </c>
      <c r="E39" s="93">
        <f>+C39+D39</f>
        <v>0</v>
      </c>
      <c r="F39" s="86">
        <v>0</v>
      </c>
      <c r="G39" s="87">
        <v>0</v>
      </c>
      <c r="H39" s="93">
        <f>+F39+G39</f>
        <v>0</v>
      </c>
      <c r="I39" s="87">
        <v>0</v>
      </c>
      <c r="J39" s="94">
        <v>0</v>
      </c>
      <c r="K39" s="95">
        <v>0</v>
      </c>
      <c r="L39" s="91">
        <v>0</v>
      </c>
      <c r="M39" s="89">
        <f t="shared" si="2"/>
        <v>0</v>
      </c>
    </row>
    <row r="40" spans="1:17" x14ac:dyDescent="0.25">
      <c r="B40" s="90"/>
      <c r="C40" s="91">
        <v>0</v>
      </c>
      <c r="D40" s="92">
        <v>0</v>
      </c>
      <c r="E40" s="93">
        <f t="shared" ref="E40:E45" si="3">+C40+D40</f>
        <v>0</v>
      </c>
      <c r="F40" s="86">
        <v>0</v>
      </c>
      <c r="G40" s="87">
        <v>0</v>
      </c>
      <c r="H40" s="93">
        <f t="shared" ref="H40:H46" si="4">+F40+G40</f>
        <v>0</v>
      </c>
      <c r="I40" s="87">
        <v>0</v>
      </c>
      <c r="J40" s="94">
        <v>0</v>
      </c>
      <c r="K40" s="95">
        <v>0</v>
      </c>
      <c r="L40" s="91">
        <v>0</v>
      </c>
      <c r="M40" s="89">
        <f t="shared" si="2"/>
        <v>0</v>
      </c>
    </row>
    <row r="41" spans="1:17" x14ac:dyDescent="0.25">
      <c r="B41" s="90"/>
      <c r="C41" s="91">
        <v>0</v>
      </c>
      <c r="D41" s="92">
        <v>0</v>
      </c>
      <c r="E41" s="93">
        <f t="shared" si="3"/>
        <v>0</v>
      </c>
      <c r="F41" s="86">
        <v>0</v>
      </c>
      <c r="G41" s="87">
        <v>0</v>
      </c>
      <c r="H41" s="93">
        <f t="shared" si="4"/>
        <v>0</v>
      </c>
      <c r="I41" s="87">
        <v>0</v>
      </c>
      <c r="J41" s="94">
        <v>0</v>
      </c>
      <c r="K41" s="95">
        <v>0</v>
      </c>
      <c r="L41" s="91">
        <v>0</v>
      </c>
      <c r="M41" s="89">
        <f t="shared" si="2"/>
        <v>0</v>
      </c>
    </row>
    <row r="42" spans="1:17" x14ac:dyDescent="0.25">
      <c r="B42" s="90"/>
      <c r="C42" s="91">
        <v>0</v>
      </c>
      <c r="D42" s="92">
        <v>0</v>
      </c>
      <c r="E42" s="93">
        <f t="shared" si="3"/>
        <v>0</v>
      </c>
      <c r="F42" s="86">
        <v>0</v>
      </c>
      <c r="G42" s="87">
        <v>0</v>
      </c>
      <c r="H42" s="93">
        <f t="shared" si="4"/>
        <v>0</v>
      </c>
      <c r="I42" s="87">
        <v>0</v>
      </c>
      <c r="J42" s="94">
        <v>0</v>
      </c>
      <c r="K42" s="95">
        <v>0</v>
      </c>
      <c r="L42" s="91">
        <v>0</v>
      </c>
      <c r="M42" s="89">
        <f t="shared" si="2"/>
        <v>0</v>
      </c>
    </row>
    <row r="43" spans="1:17" x14ac:dyDescent="0.25">
      <c r="B43" s="90"/>
      <c r="C43" s="91">
        <v>0</v>
      </c>
      <c r="D43" s="92">
        <v>0</v>
      </c>
      <c r="E43" s="93">
        <f t="shared" si="3"/>
        <v>0</v>
      </c>
      <c r="F43" s="86">
        <v>0</v>
      </c>
      <c r="G43" s="87">
        <v>0</v>
      </c>
      <c r="H43" s="93">
        <f t="shared" si="4"/>
        <v>0</v>
      </c>
      <c r="I43" s="87">
        <v>0</v>
      </c>
      <c r="J43" s="94">
        <v>0</v>
      </c>
      <c r="K43" s="95">
        <v>0</v>
      </c>
      <c r="L43" s="91">
        <v>0</v>
      </c>
      <c r="M43" s="89">
        <f t="shared" si="2"/>
        <v>0</v>
      </c>
    </row>
    <row r="44" spans="1:17" x14ac:dyDescent="0.25">
      <c r="B44" s="90"/>
      <c r="C44" s="91">
        <v>0</v>
      </c>
      <c r="D44" s="92">
        <v>0</v>
      </c>
      <c r="E44" s="93">
        <f t="shared" si="3"/>
        <v>0</v>
      </c>
      <c r="F44" s="86">
        <v>0</v>
      </c>
      <c r="G44" s="87">
        <v>0</v>
      </c>
      <c r="H44" s="93">
        <f t="shared" si="4"/>
        <v>0</v>
      </c>
      <c r="I44" s="87">
        <v>0</v>
      </c>
      <c r="J44" s="94">
        <v>0</v>
      </c>
      <c r="K44" s="95">
        <v>0</v>
      </c>
      <c r="L44" s="91">
        <v>0</v>
      </c>
      <c r="M44" s="89">
        <f t="shared" si="2"/>
        <v>0</v>
      </c>
    </row>
    <row r="45" spans="1:17" x14ac:dyDescent="0.25">
      <c r="B45" s="90"/>
      <c r="C45" s="91">
        <v>0</v>
      </c>
      <c r="D45" s="92">
        <v>0</v>
      </c>
      <c r="E45" s="93">
        <f t="shared" si="3"/>
        <v>0</v>
      </c>
      <c r="F45" s="86">
        <v>0</v>
      </c>
      <c r="G45" s="87">
        <v>0</v>
      </c>
      <c r="H45" s="93">
        <f t="shared" si="4"/>
        <v>0</v>
      </c>
      <c r="I45" s="87">
        <v>0</v>
      </c>
      <c r="J45" s="94">
        <v>0</v>
      </c>
      <c r="K45" s="95">
        <v>0</v>
      </c>
      <c r="L45" s="91">
        <v>0</v>
      </c>
      <c r="M45" s="89">
        <f t="shared" si="2"/>
        <v>0</v>
      </c>
    </row>
    <row r="46" spans="1:17" ht="15.75" thickBot="1" x14ac:dyDescent="0.3">
      <c r="B46" s="96"/>
      <c r="C46" s="97">
        <v>0</v>
      </c>
      <c r="D46" s="92">
        <v>0</v>
      </c>
      <c r="E46" s="98">
        <f>+C46+D46</f>
        <v>0</v>
      </c>
      <c r="F46" s="86">
        <v>0</v>
      </c>
      <c r="G46" s="87">
        <v>0</v>
      </c>
      <c r="H46" s="98">
        <f t="shared" si="4"/>
        <v>0</v>
      </c>
      <c r="I46" s="87">
        <v>0</v>
      </c>
      <c r="J46" s="99">
        <v>0</v>
      </c>
      <c r="K46" s="100">
        <v>0</v>
      </c>
      <c r="L46" s="97">
        <v>0</v>
      </c>
      <c r="M46" s="101">
        <f t="shared" si="2"/>
        <v>0</v>
      </c>
    </row>
    <row r="47" spans="1:17" ht="45.75" thickBot="1" x14ac:dyDescent="0.3">
      <c r="B47" s="102" t="s">
        <v>10</v>
      </c>
      <c r="C47" s="103">
        <f t="shared" ref="C47:L47" si="5">+SUM(C38:C46)</f>
        <v>0</v>
      </c>
      <c r="D47" s="103">
        <f t="shared" si="5"/>
        <v>0</v>
      </c>
      <c r="E47" s="104">
        <f t="shared" si="5"/>
        <v>0</v>
      </c>
      <c r="F47" s="103">
        <f t="shared" si="5"/>
        <v>0</v>
      </c>
      <c r="G47" s="105">
        <f t="shared" si="5"/>
        <v>0</v>
      </c>
      <c r="H47" s="103">
        <f>+SUM(H38:H46)</f>
        <v>0</v>
      </c>
      <c r="I47" s="105">
        <f t="shared" ref="I47" si="6">+SUM(I38:I46)</f>
        <v>0</v>
      </c>
      <c r="J47" s="103">
        <f t="shared" si="5"/>
        <v>0</v>
      </c>
      <c r="K47" s="106">
        <f t="shared" si="5"/>
        <v>0</v>
      </c>
      <c r="L47" s="103">
        <f t="shared" si="5"/>
        <v>0</v>
      </c>
      <c r="M47" s="103">
        <f>SUM(M38:M46)</f>
        <v>0</v>
      </c>
      <c r="N47" s="107" t="s">
        <v>63</v>
      </c>
      <c r="P47"/>
      <c r="Q47"/>
    </row>
    <row r="48" spans="1:17" x14ac:dyDescent="0.25">
      <c r="M48" s="108"/>
      <c r="N48" s="109"/>
      <c r="P48"/>
      <c r="Q48"/>
    </row>
    <row r="49" spans="2:13" ht="16.5" thickBot="1" x14ac:dyDescent="0.3">
      <c r="B49" s="76" t="s">
        <v>64</v>
      </c>
    </row>
    <row r="50" spans="2:13" ht="15.75" thickBot="1" x14ac:dyDescent="0.3">
      <c r="B50" s="454" t="s">
        <v>65</v>
      </c>
      <c r="C50" s="455"/>
      <c r="D50" s="455"/>
      <c r="E50" s="455"/>
      <c r="F50" s="455"/>
      <c r="G50" s="455"/>
      <c r="H50" s="455"/>
      <c r="I50" s="455"/>
      <c r="J50" s="455"/>
      <c r="K50" s="455"/>
      <c r="L50" s="455"/>
      <c r="M50" s="456"/>
    </row>
    <row r="51" spans="2:13" ht="30.75" thickBot="1" x14ac:dyDescent="0.3">
      <c r="B51" s="283" t="s">
        <v>66</v>
      </c>
      <c r="C51" s="283" t="s">
        <v>67</v>
      </c>
      <c r="D51" s="457" t="s">
        <v>68</v>
      </c>
      <c r="E51" s="458"/>
      <c r="F51" s="457" t="s">
        <v>69</v>
      </c>
      <c r="G51" s="459"/>
      <c r="H51" s="458"/>
      <c r="I51" s="81" t="s">
        <v>70</v>
      </c>
      <c r="J51" s="284" t="s">
        <v>171</v>
      </c>
      <c r="K51" s="284" t="s">
        <v>172</v>
      </c>
      <c r="L51" s="285" t="s">
        <v>188</v>
      </c>
      <c r="M51" s="286" t="s">
        <v>73</v>
      </c>
    </row>
    <row r="52" spans="2:13" x14ac:dyDescent="0.25">
      <c r="B52" s="110"/>
      <c r="C52" s="111"/>
      <c r="D52" s="424"/>
      <c r="E52" s="437"/>
      <c r="F52" s="424"/>
      <c r="G52" s="425"/>
      <c r="H52" s="437"/>
      <c r="I52" s="91">
        <v>0</v>
      </c>
      <c r="J52" s="112"/>
      <c r="K52" s="113"/>
      <c r="L52" s="95">
        <v>0</v>
      </c>
      <c r="M52" s="114">
        <f t="shared" ref="M52:M58" si="7">+I52+L52</f>
        <v>0</v>
      </c>
    </row>
    <row r="53" spans="2:13" x14ac:dyDescent="0.25">
      <c r="B53" s="115"/>
      <c r="C53" s="116"/>
      <c r="D53" s="422"/>
      <c r="E53" s="423"/>
      <c r="F53" s="424"/>
      <c r="G53" s="425"/>
      <c r="H53" s="425"/>
      <c r="I53" s="91">
        <v>0</v>
      </c>
      <c r="J53" s="112"/>
      <c r="K53" s="113"/>
      <c r="L53" s="95">
        <v>0</v>
      </c>
      <c r="M53" s="114">
        <f t="shared" si="7"/>
        <v>0</v>
      </c>
    </row>
    <row r="54" spans="2:13" x14ac:dyDescent="0.25">
      <c r="B54" s="110"/>
      <c r="C54" s="117"/>
      <c r="D54" s="422"/>
      <c r="E54" s="423"/>
      <c r="F54" s="424"/>
      <c r="G54" s="425"/>
      <c r="H54" s="425"/>
      <c r="I54" s="91">
        <v>0</v>
      </c>
      <c r="J54" s="112"/>
      <c r="K54" s="113"/>
      <c r="L54" s="95">
        <v>0</v>
      </c>
      <c r="M54" s="114">
        <f t="shared" si="7"/>
        <v>0</v>
      </c>
    </row>
    <row r="55" spans="2:13" x14ac:dyDescent="0.25">
      <c r="B55" s="115"/>
      <c r="C55" s="118"/>
      <c r="D55" s="422"/>
      <c r="E55" s="423"/>
      <c r="F55" s="424"/>
      <c r="G55" s="425"/>
      <c r="H55" s="425"/>
      <c r="I55" s="91">
        <v>0</v>
      </c>
      <c r="J55" s="112"/>
      <c r="K55" s="113"/>
      <c r="L55" s="95">
        <v>0</v>
      </c>
      <c r="M55" s="114">
        <f t="shared" si="7"/>
        <v>0</v>
      </c>
    </row>
    <row r="56" spans="2:13" x14ac:dyDescent="0.25">
      <c r="B56" s="115"/>
      <c r="C56" s="116"/>
      <c r="D56" s="422"/>
      <c r="E56" s="423"/>
      <c r="F56" s="424"/>
      <c r="G56" s="425"/>
      <c r="H56" s="425"/>
      <c r="I56" s="91">
        <v>0</v>
      </c>
      <c r="J56" s="112"/>
      <c r="K56" s="113"/>
      <c r="L56" s="95">
        <v>0</v>
      </c>
      <c r="M56" s="114">
        <f t="shared" si="7"/>
        <v>0</v>
      </c>
    </row>
    <row r="57" spans="2:13" x14ac:dyDescent="0.25">
      <c r="B57" s="115"/>
      <c r="C57" s="116"/>
      <c r="D57" s="422"/>
      <c r="E57" s="423"/>
      <c r="F57" s="424"/>
      <c r="G57" s="425"/>
      <c r="H57" s="425"/>
      <c r="I57" s="91">
        <v>0</v>
      </c>
      <c r="J57" s="112"/>
      <c r="K57" s="113"/>
      <c r="L57" s="95">
        <v>0</v>
      </c>
      <c r="M57" s="114">
        <f t="shared" si="7"/>
        <v>0</v>
      </c>
    </row>
    <row r="58" spans="2:13" x14ac:dyDescent="0.25">
      <c r="B58" s="110"/>
      <c r="C58" s="119"/>
      <c r="D58" s="422"/>
      <c r="E58" s="423"/>
      <c r="F58" s="424"/>
      <c r="G58" s="425"/>
      <c r="H58" s="425"/>
      <c r="I58" s="91">
        <v>0</v>
      </c>
      <c r="J58" s="112"/>
      <c r="K58" s="113"/>
      <c r="L58" s="95">
        <v>0</v>
      </c>
      <c r="M58" s="114">
        <f t="shared" si="7"/>
        <v>0</v>
      </c>
    </row>
    <row r="59" spans="2:13" x14ac:dyDescent="0.25">
      <c r="B59" s="115"/>
      <c r="C59" s="118"/>
      <c r="D59" s="422"/>
      <c r="E59" s="423"/>
      <c r="F59" s="424"/>
      <c r="G59" s="425"/>
      <c r="H59" s="425"/>
      <c r="I59" s="91">
        <v>0</v>
      </c>
      <c r="J59" s="112"/>
      <c r="K59" s="113"/>
      <c r="L59" s="95">
        <v>0</v>
      </c>
      <c r="M59" s="114">
        <f>+I59+L59</f>
        <v>0</v>
      </c>
    </row>
    <row r="60" spans="2:13" x14ac:dyDescent="0.25">
      <c r="B60" s="115"/>
      <c r="C60" s="118"/>
      <c r="D60" s="422"/>
      <c r="E60" s="423"/>
      <c r="F60" s="424"/>
      <c r="G60" s="425"/>
      <c r="H60" s="425"/>
      <c r="I60" s="91">
        <v>0</v>
      </c>
      <c r="J60" s="112"/>
      <c r="K60" s="113"/>
      <c r="L60" s="95">
        <v>0</v>
      </c>
      <c r="M60" s="114">
        <f>+I60+L60</f>
        <v>0</v>
      </c>
    </row>
    <row r="61" spans="2:13" ht="15.75" thickBot="1" x14ac:dyDescent="0.3">
      <c r="B61" s="120"/>
      <c r="C61" s="121"/>
      <c r="D61" s="422"/>
      <c r="E61" s="423"/>
      <c r="F61" s="422"/>
      <c r="G61" s="423"/>
      <c r="H61" s="423"/>
      <c r="I61" s="97">
        <v>0</v>
      </c>
      <c r="J61" s="122"/>
      <c r="K61" s="123"/>
      <c r="L61" s="95">
        <v>0</v>
      </c>
      <c r="M61" s="124">
        <f>+I61+L61</f>
        <v>0</v>
      </c>
    </row>
    <row r="62" spans="2:13" ht="15.75" thickBot="1" x14ac:dyDescent="0.3">
      <c r="B62" s="125"/>
      <c r="C62" s="126"/>
      <c r="D62" s="426"/>
      <c r="E62" s="426"/>
      <c r="F62" s="427" t="s">
        <v>10</v>
      </c>
      <c r="G62" s="427"/>
      <c r="H62" s="427"/>
      <c r="I62" s="103">
        <f>+SUM(I52:I61)</f>
        <v>0</v>
      </c>
      <c r="J62" s="127"/>
      <c r="K62" s="128"/>
      <c r="L62" s="105">
        <f>SUM(L52:L61)</f>
        <v>0</v>
      </c>
      <c r="M62" s="129">
        <f>+SUM(M52:M61)</f>
        <v>0</v>
      </c>
    </row>
    <row r="63" spans="2:13" ht="16.5" thickBot="1" x14ac:dyDescent="0.3">
      <c r="B63" s="323" t="s">
        <v>175</v>
      </c>
      <c r="C63" s="324"/>
      <c r="D63" s="325"/>
      <c r="E63" s="325"/>
      <c r="I63" s="326" t="s">
        <v>176</v>
      </c>
      <c r="J63" s="435" t="s">
        <v>177</v>
      </c>
      <c r="K63" s="435"/>
      <c r="L63" s="435"/>
      <c r="M63" s="435"/>
    </row>
    <row r="64" spans="2:13" ht="16.5" thickBot="1" x14ac:dyDescent="0.3">
      <c r="B64" s="431" t="s">
        <v>178</v>
      </c>
      <c r="C64" s="432"/>
      <c r="D64" s="432"/>
      <c r="E64" s="433"/>
      <c r="I64" s="328" t="s">
        <v>179</v>
      </c>
      <c r="J64" s="435" t="s">
        <v>180</v>
      </c>
      <c r="K64" s="435"/>
      <c r="L64" s="435"/>
      <c r="M64" s="435"/>
    </row>
    <row r="65" spans="2:15" ht="15.75" x14ac:dyDescent="0.25">
      <c r="B65" s="419" t="s">
        <v>181</v>
      </c>
      <c r="C65" s="420"/>
      <c r="D65" s="420"/>
      <c r="E65" s="421"/>
      <c r="I65" s="329" t="s">
        <v>182</v>
      </c>
      <c r="J65" s="472" t="s">
        <v>193</v>
      </c>
      <c r="K65" s="473"/>
      <c r="L65" s="473"/>
      <c r="M65" s="474"/>
    </row>
    <row r="66" spans="2:15" ht="16.5" thickBot="1" x14ac:dyDescent="0.3">
      <c r="B66" s="406" t="s">
        <v>183</v>
      </c>
      <c r="C66" s="407"/>
      <c r="D66" s="407"/>
      <c r="E66" s="408"/>
      <c r="I66" s="330" t="s">
        <v>184</v>
      </c>
      <c r="J66" s="475" t="s">
        <v>189</v>
      </c>
      <c r="K66" s="476"/>
      <c r="L66" s="476"/>
      <c r="M66" s="477"/>
    </row>
    <row r="67" spans="2:15" ht="16.5" thickBot="1" x14ac:dyDescent="0.3">
      <c r="D67" s="325"/>
      <c r="E67" s="325"/>
      <c r="I67" s="332"/>
      <c r="J67" s="478" t="s">
        <v>185</v>
      </c>
      <c r="K67" s="479"/>
      <c r="L67" s="479"/>
      <c r="M67" s="480"/>
    </row>
    <row r="68" spans="2:15" ht="15.75" x14ac:dyDescent="0.25">
      <c r="B68" s="481" t="s">
        <v>186</v>
      </c>
      <c r="C68" s="435"/>
      <c r="D68" s="435"/>
      <c r="E68" s="435"/>
      <c r="I68" s="332"/>
      <c r="J68" s="482" t="s">
        <v>194</v>
      </c>
      <c r="K68" s="482"/>
      <c r="L68" s="482"/>
      <c r="M68" s="482"/>
    </row>
    <row r="69" spans="2:15" ht="15.75" x14ac:dyDescent="0.25">
      <c r="B69" s="331"/>
      <c r="C69" s="327"/>
      <c r="D69" s="327"/>
      <c r="E69" s="327"/>
      <c r="I69" s="332"/>
      <c r="J69" s="482" t="s">
        <v>187</v>
      </c>
      <c r="K69" s="482"/>
      <c r="L69" s="482"/>
      <c r="M69" s="482"/>
    </row>
    <row r="70" spans="2:15" x14ac:dyDescent="0.25">
      <c r="B70" s="317"/>
      <c r="D70" s="318"/>
      <c r="E70" s="318"/>
      <c r="F70" s="319"/>
      <c r="G70" s="319"/>
      <c r="H70" s="319"/>
      <c r="I70" s="320"/>
      <c r="J70" s="321"/>
      <c r="K70" s="320"/>
      <c r="L70" s="322"/>
      <c r="M70" s="320"/>
    </row>
    <row r="71" spans="2:15" ht="15.75" x14ac:dyDescent="0.25">
      <c r="B71" s="130" t="s">
        <v>74</v>
      </c>
      <c r="C71"/>
      <c r="D71"/>
      <c r="E71"/>
      <c r="F71"/>
      <c r="G71"/>
      <c r="H71"/>
      <c r="I71"/>
      <c r="J71"/>
      <c r="K71"/>
      <c r="L71" s="131"/>
      <c r="M71"/>
      <c r="N71"/>
      <c r="O71"/>
    </row>
    <row r="72" spans="2:15" ht="15.75" x14ac:dyDescent="0.25">
      <c r="B72" s="130"/>
      <c r="C72"/>
      <c r="D72"/>
      <c r="E72"/>
      <c r="F72"/>
      <c r="G72"/>
      <c r="H72"/>
      <c r="I72"/>
      <c r="J72"/>
      <c r="K72"/>
      <c r="L72" s="131"/>
      <c r="M72"/>
      <c r="N72"/>
      <c r="O72"/>
    </row>
    <row r="73" spans="2:15" ht="15.75" x14ac:dyDescent="0.25">
      <c r="B73" s="130" t="s">
        <v>196</v>
      </c>
      <c r="C73"/>
      <c r="D73"/>
      <c r="E73"/>
      <c r="F73"/>
      <c r="G73"/>
      <c r="H73"/>
      <c r="I73"/>
      <c r="J73"/>
      <c r="K73"/>
      <c r="L73" s="132"/>
      <c r="M73"/>
      <c r="N73"/>
      <c r="O73"/>
    </row>
    <row r="74" spans="2:15" ht="15.75" customHeight="1" x14ac:dyDescent="0.25">
      <c r="B74" s="400" t="s">
        <v>75</v>
      </c>
      <c r="C74" s="401"/>
      <c r="D74" s="401"/>
      <c r="E74" s="401"/>
      <c r="F74" s="401"/>
      <c r="G74" s="401"/>
      <c r="H74" s="401"/>
      <c r="I74" s="401"/>
      <c r="J74" s="401"/>
      <c r="K74" s="401"/>
      <c r="L74" s="401"/>
      <c r="M74" s="402"/>
    </row>
    <row r="75" spans="2:15" x14ac:dyDescent="0.25">
      <c r="B75" s="403"/>
      <c r="C75" s="404"/>
      <c r="D75" s="404"/>
      <c r="E75" s="404"/>
      <c r="F75" s="404"/>
      <c r="G75" s="404"/>
      <c r="H75" s="404"/>
      <c r="I75" s="404"/>
      <c r="J75" s="404"/>
      <c r="K75" s="404"/>
      <c r="L75" s="404"/>
      <c r="M75" s="405"/>
    </row>
    <row r="76" spans="2:15" ht="15.75" x14ac:dyDescent="0.25">
      <c r="B76" s="314"/>
      <c r="C76" s="315"/>
      <c r="D76" s="315"/>
      <c r="E76" s="315"/>
      <c r="F76" s="315"/>
      <c r="G76" s="315"/>
      <c r="H76" s="315"/>
      <c r="I76" s="315"/>
      <c r="J76" s="315"/>
      <c r="K76" s="315"/>
      <c r="L76" s="315"/>
      <c r="M76" s="316"/>
    </row>
    <row r="77" spans="2:15" x14ac:dyDescent="0.25">
      <c r="B77" s="20"/>
      <c r="L77"/>
      <c r="M77" s="135"/>
    </row>
    <row r="78" spans="2:15" x14ac:dyDescent="0.25">
      <c r="B78" s="136" t="s">
        <v>76</v>
      </c>
      <c r="D78" s="137" t="s">
        <v>77</v>
      </c>
      <c r="G78" s="137" t="s">
        <v>78</v>
      </c>
      <c r="K78" s="137" t="s">
        <v>79</v>
      </c>
      <c r="L78" s="138"/>
      <c r="M78" s="135"/>
    </row>
    <row r="79" spans="2:15" x14ac:dyDescent="0.25">
      <c r="B79" s="134"/>
      <c r="C79"/>
      <c r="D79"/>
      <c r="E79"/>
      <c r="F79"/>
      <c r="G79"/>
      <c r="H79"/>
      <c r="I79"/>
      <c r="J79"/>
      <c r="K79"/>
      <c r="L79"/>
      <c r="M79" s="135"/>
    </row>
    <row r="80" spans="2:15" x14ac:dyDescent="0.25">
      <c r="B80" s="139"/>
      <c r="C80" s="140"/>
      <c r="D80" s="140"/>
      <c r="E80" s="140"/>
      <c r="F80" s="140"/>
      <c r="G80" s="140"/>
      <c r="H80" s="140"/>
      <c r="I80" s="140"/>
      <c r="J80" s="140"/>
      <c r="K80" s="140"/>
      <c r="L80" s="140"/>
      <c r="M80" s="141"/>
    </row>
  </sheetData>
  <mergeCells count="46">
    <mergeCell ref="B74:M75"/>
    <mergeCell ref="J63:M63"/>
    <mergeCell ref="D52:E52"/>
    <mergeCell ref="F52:H52"/>
    <mergeCell ref="D53:E53"/>
    <mergeCell ref="F53:H53"/>
    <mergeCell ref="D54:E54"/>
    <mergeCell ref="F54:H54"/>
    <mergeCell ref="D55:E55"/>
    <mergeCell ref="F55:H55"/>
    <mergeCell ref="D56:E56"/>
    <mergeCell ref="F56:H56"/>
    <mergeCell ref="D57:E57"/>
    <mergeCell ref="F57:H57"/>
    <mergeCell ref="D58:E58"/>
    <mergeCell ref="F58:H58"/>
    <mergeCell ref="A1:J1"/>
    <mergeCell ref="A2:J2"/>
    <mergeCell ref="A3:J3"/>
    <mergeCell ref="H4:I4"/>
    <mergeCell ref="C5:E5"/>
    <mergeCell ref="F5:G5"/>
    <mergeCell ref="H5:I5"/>
    <mergeCell ref="C6:I6"/>
    <mergeCell ref="J36:M36"/>
    <mergeCell ref="B50:M50"/>
    <mergeCell ref="D51:E51"/>
    <mergeCell ref="F51:H51"/>
    <mergeCell ref="D62:E62"/>
    <mergeCell ref="F62:H62"/>
    <mergeCell ref="D59:E59"/>
    <mergeCell ref="F59:H59"/>
    <mergeCell ref="D60:E60"/>
    <mergeCell ref="F60:H60"/>
    <mergeCell ref="D61:E61"/>
    <mergeCell ref="F61:H61"/>
    <mergeCell ref="J67:M67"/>
    <mergeCell ref="B68:E68"/>
    <mergeCell ref="J68:M68"/>
    <mergeCell ref="J69:M69"/>
    <mergeCell ref="B64:E64"/>
    <mergeCell ref="J64:M64"/>
    <mergeCell ref="B65:E65"/>
    <mergeCell ref="J65:M65"/>
    <mergeCell ref="B66:E66"/>
    <mergeCell ref="J66:M66"/>
  </mergeCells>
  <dataValidations count="5">
    <dataValidation type="decimal" operator="greaterThanOrEqual" allowBlank="1" showInputMessage="1" showErrorMessage="1" sqref="I52:I61 H31" xr:uid="{E14E9323-6F6F-466C-BC6E-2B789C1736B2}">
      <formula1>0</formula1>
    </dataValidation>
    <dataValidation type="decimal" operator="lessThanOrEqual" allowBlank="1" showInputMessage="1" showErrorMessage="1" sqref="F26:I27 H32 K38:K46 L52:L61 G38:G46 I38:I46" xr:uid="{356CC20A-B764-45DD-B059-29321A0A94FB}">
      <formula1>0</formula1>
    </dataValidation>
    <dataValidation type="decimal" operator="lessThanOrEqual" showInputMessage="1" showErrorMessage="1" promptTitle="Uss Instruction Sheet " prompt="Use Instruction Sheet to enter data for these fields" sqref="C5:G18 I5:I18 H18 H5:H10" xr:uid="{01C395DB-6DFF-48D3-AA1D-03E194D27D09}">
      <formula1>0</formula1>
    </dataValidation>
    <dataValidation type="decimal" operator="lessThanOrEqual" showErrorMessage="1" promptTitle="Uss Instruction Sheet " prompt="Use Instruction Sheet to enter data for these fields" sqref="H17" xr:uid="{D31BD5E0-DE4F-4388-BE37-C0990F42000F}">
      <formula1>0</formula1>
    </dataValidation>
    <dataValidation type="decimal" operator="lessThanOrEqual" showInputMessage="1" showErrorMessage="1" promptTitle="Use Instruction Sheet " prompt="Use Instruction Sheet to enter data for these fields" sqref="H11 H13:H14" xr:uid="{19FFC41A-8AC0-4DAF-9545-B0EA33312043}">
      <formula1>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8D17-9EB1-4322-A735-789596591FD2}">
  <dimension ref="A1:AH140"/>
  <sheetViews>
    <sheetView tabSelected="1" zoomScale="124" zoomScaleNormal="124" workbookViewId="0">
      <selection activeCell="D12" sqref="D12"/>
    </sheetView>
  </sheetViews>
  <sheetFormatPr defaultRowHeight="15" x14ac:dyDescent="0.25"/>
  <cols>
    <col min="1" max="1" width="5.5703125" customWidth="1"/>
    <col min="2" max="2" width="32.28515625" customWidth="1"/>
    <col min="3" max="3" width="66.5703125" customWidth="1"/>
    <col min="4" max="4" width="70" customWidth="1"/>
  </cols>
  <sheetData>
    <row r="1" spans="1:34" ht="18.75" x14ac:dyDescent="0.3">
      <c r="A1" s="493" t="s">
        <v>0</v>
      </c>
      <c r="B1" s="493"/>
      <c r="C1" s="493"/>
      <c r="D1" s="493"/>
      <c r="E1" s="257"/>
      <c r="F1" s="257"/>
      <c r="G1" s="257"/>
      <c r="H1" s="257"/>
      <c r="I1" s="257"/>
      <c r="J1" s="257"/>
      <c r="K1" s="258"/>
      <c r="L1" s="258"/>
      <c r="M1" s="258"/>
      <c r="N1" s="258"/>
      <c r="O1" s="258"/>
      <c r="P1" s="258"/>
      <c r="Q1" s="258"/>
      <c r="R1" s="258"/>
      <c r="S1" s="258"/>
      <c r="T1" s="258"/>
      <c r="U1" s="258"/>
      <c r="V1" s="258"/>
      <c r="W1" s="258"/>
      <c r="X1" s="258"/>
      <c r="Y1" s="258"/>
      <c r="Z1" s="258"/>
      <c r="AA1" s="258"/>
      <c r="AB1" s="258"/>
      <c r="AC1" s="258"/>
      <c r="AD1" s="258"/>
      <c r="AE1" s="258"/>
      <c r="AF1" s="258"/>
      <c r="AG1" s="258"/>
      <c r="AH1" s="258"/>
    </row>
    <row r="2" spans="1:34" ht="18.75" x14ac:dyDescent="0.3">
      <c r="A2" s="493" t="s">
        <v>97</v>
      </c>
      <c r="B2" s="493"/>
      <c r="C2" s="493"/>
      <c r="D2" s="493"/>
      <c r="E2" s="257"/>
      <c r="F2" s="257"/>
      <c r="G2" s="257"/>
      <c r="H2" s="257"/>
      <c r="I2" s="257"/>
      <c r="J2" s="257"/>
      <c r="K2" s="258"/>
      <c r="L2" s="258"/>
      <c r="M2" s="258"/>
      <c r="N2" s="258"/>
      <c r="O2" s="258"/>
      <c r="P2" s="258"/>
      <c r="Q2" s="258"/>
      <c r="R2" s="258"/>
      <c r="S2" s="258"/>
      <c r="T2" s="258"/>
      <c r="U2" s="258"/>
      <c r="V2" s="258"/>
      <c r="W2" s="258"/>
      <c r="X2" s="258"/>
      <c r="Y2" s="258"/>
      <c r="Z2" s="258"/>
      <c r="AA2" s="258"/>
      <c r="AB2" s="258"/>
      <c r="AC2" s="258"/>
      <c r="AD2" s="258"/>
      <c r="AE2" s="258"/>
      <c r="AF2" s="258"/>
      <c r="AG2" s="258"/>
      <c r="AH2" s="258"/>
    </row>
    <row r="3" spans="1:34" ht="18.75" x14ac:dyDescent="0.3">
      <c r="A3" s="493" t="s">
        <v>157</v>
      </c>
      <c r="B3" s="493"/>
      <c r="C3" s="493"/>
      <c r="D3" s="493"/>
      <c r="E3" s="257"/>
      <c r="F3" s="257"/>
      <c r="G3" s="257"/>
      <c r="H3" s="257"/>
      <c r="I3" s="257"/>
      <c r="J3" s="257"/>
      <c r="K3" s="258"/>
      <c r="L3" s="258"/>
      <c r="M3" s="258"/>
      <c r="N3" s="258"/>
      <c r="O3" s="258"/>
      <c r="P3" s="258"/>
      <c r="Q3" s="258"/>
      <c r="R3" s="258"/>
      <c r="S3" s="258"/>
      <c r="T3" s="258"/>
      <c r="U3" s="258"/>
      <c r="V3" s="258"/>
      <c r="W3" s="258"/>
      <c r="X3" s="258"/>
      <c r="Y3" s="258"/>
      <c r="Z3" s="258"/>
      <c r="AA3" s="258"/>
      <c r="AB3" s="258"/>
      <c r="AC3" s="258"/>
      <c r="AD3" s="258"/>
      <c r="AE3" s="258"/>
      <c r="AF3" s="258"/>
      <c r="AG3" s="258"/>
      <c r="AH3" s="258"/>
    </row>
    <row r="4" spans="1:34" x14ac:dyDescent="0.25">
      <c r="A4" s="258"/>
      <c r="B4" s="258"/>
      <c r="C4" s="301" t="s">
        <v>267</v>
      </c>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row>
    <row r="5" spans="1:34" x14ac:dyDescent="0.25">
      <c r="A5" s="258"/>
      <c r="B5" s="258"/>
      <c r="C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row>
    <row r="6" spans="1:34" ht="15.75" x14ac:dyDescent="0.25">
      <c r="A6" s="260" t="s">
        <v>98</v>
      </c>
      <c r="B6" s="261"/>
      <c r="C6" s="261"/>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row>
    <row r="7" spans="1:34" x14ac:dyDescent="0.25">
      <c r="A7" s="258" t="s">
        <v>99</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row>
    <row r="8" spans="1:34" x14ac:dyDescent="0.25">
      <c r="A8" s="300" t="s">
        <v>233</v>
      </c>
      <c r="B8" s="263"/>
      <c r="C8" s="263"/>
      <c r="D8" s="263"/>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row>
    <row r="9" spans="1:34" ht="36" customHeight="1" x14ac:dyDescent="0.25">
      <c r="A9" s="262" t="s">
        <v>100</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row>
    <row r="10" spans="1:34" x14ac:dyDescent="0.25">
      <c r="A10" s="258" t="s">
        <v>101</v>
      </c>
      <c r="B10" s="258"/>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row>
    <row r="11" spans="1:34" x14ac:dyDescent="0.25">
      <c r="A11" s="258" t="s">
        <v>102</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row>
    <row r="12" spans="1:34" x14ac:dyDescent="0.25">
      <c r="A12" s="258" t="s">
        <v>103</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row>
    <row r="13" spans="1:34" ht="18.75" customHeight="1" x14ac:dyDescent="0.25">
      <c r="A13" s="258"/>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row>
    <row r="14" spans="1:34" ht="18.75" customHeight="1" x14ac:dyDescent="0.25">
      <c r="A14" s="262" t="s">
        <v>104</v>
      </c>
      <c r="B14" s="263"/>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row>
    <row r="15" spans="1:34" ht="18.75" customHeight="1" x14ac:dyDescent="0.25">
      <c r="A15" s="258" t="s">
        <v>105</v>
      </c>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row>
    <row r="16" spans="1:34" ht="15.75" customHeight="1" x14ac:dyDescent="0.25">
      <c r="A16" s="264" t="s">
        <v>106</v>
      </c>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row>
    <row r="17" spans="1:34" x14ac:dyDescent="0.25">
      <c r="A17" s="258" t="s">
        <v>107</v>
      </c>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row>
    <row r="18" spans="1:34" x14ac:dyDescent="0.25">
      <c r="A18" s="258" t="s">
        <v>108</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row>
    <row r="19" spans="1:34" x14ac:dyDescent="0.25">
      <c r="A19" s="258" t="s">
        <v>109</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row>
    <row r="20" spans="1:34" ht="15.75" thickBot="1" x14ac:dyDescent="0.3">
      <c r="A20" s="258"/>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row>
    <row r="21" spans="1:34" ht="15" customHeight="1" x14ac:dyDescent="0.25">
      <c r="A21" s="494" t="s">
        <v>110</v>
      </c>
      <c r="B21" s="495"/>
      <c r="C21" s="495"/>
      <c r="D21" s="343" t="s">
        <v>111</v>
      </c>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row>
    <row r="22" spans="1:34" x14ac:dyDescent="0.25">
      <c r="A22" s="489" t="s">
        <v>112</v>
      </c>
      <c r="B22" s="490"/>
      <c r="C22" s="490"/>
      <c r="D22" s="345" t="s">
        <v>113</v>
      </c>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row>
    <row r="23" spans="1:34" x14ac:dyDescent="0.25">
      <c r="A23" s="346"/>
      <c r="B23" s="258"/>
      <c r="C23" s="344"/>
      <c r="D23" s="34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row>
    <row r="24" spans="1:34" x14ac:dyDescent="0.25">
      <c r="A24" s="489" t="s">
        <v>114</v>
      </c>
      <c r="B24" s="490"/>
      <c r="C24" s="490"/>
      <c r="D24" s="347" t="s">
        <v>115</v>
      </c>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row>
    <row r="25" spans="1:34" x14ac:dyDescent="0.25">
      <c r="A25" s="346"/>
      <c r="B25" s="258"/>
      <c r="C25" s="344"/>
      <c r="D25" s="34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row>
    <row r="26" spans="1:34" x14ac:dyDescent="0.25">
      <c r="A26" s="489" t="s">
        <v>116</v>
      </c>
      <c r="B26" s="490"/>
      <c r="C26" s="490"/>
      <c r="D26" s="345" t="s">
        <v>117</v>
      </c>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row>
    <row r="27" spans="1:34" x14ac:dyDescent="0.25">
      <c r="A27" s="346"/>
      <c r="B27" s="258"/>
      <c r="C27" s="344"/>
      <c r="D27" s="34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row>
    <row r="28" spans="1:34" ht="15.75" thickBot="1" x14ac:dyDescent="0.3">
      <c r="A28" s="491" t="s">
        <v>118</v>
      </c>
      <c r="B28" s="492"/>
      <c r="C28" s="492"/>
      <c r="D28" s="349" t="s">
        <v>119</v>
      </c>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row>
    <row r="29" spans="1:34" ht="46.5" customHeight="1" thickBot="1" x14ac:dyDescent="0.3">
      <c r="A29" s="502" t="s">
        <v>210</v>
      </c>
      <c r="B29" s="503"/>
      <c r="C29" s="504"/>
      <c r="D29" s="369" t="s">
        <v>211</v>
      </c>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row>
    <row r="30" spans="1:34" ht="15" customHeight="1" x14ac:dyDescent="0.25">
      <c r="A30" s="488" t="s">
        <v>120</v>
      </c>
      <c r="B30" s="488"/>
      <c r="C30" s="488"/>
      <c r="D30" s="258"/>
      <c r="E30" s="266"/>
      <c r="F30" s="266"/>
      <c r="G30" s="266"/>
      <c r="H30" s="266"/>
      <c r="I30" s="266"/>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row>
    <row r="31" spans="1:34" x14ac:dyDescent="0.25">
      <c r="A31" s="287"/>
      <c r="B31" s="287"/>
      <c r="C31" s="287"/>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row>
    <row r="32" spans="1:34" ht="17.25" customHeight="1" x14ac:dyDescent="0.25">
      <c r="A32" s="260" t="s">
        <v>121</v>
      </c>
      <c r="B32" s="258"/>
      <c r="C32" s="267"/>
      <c r="D32" s="258"/>
      <c r="E32" s="264"/>
      <c r="F32" s="264"/>
      <c r="G32" s="264"/>
      <c r="H32" s="264"/>
      <c r="I32" s="264"/>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row>
    <row r="33" spans="1:34" ht="15.75" x14ac:dyDescent="0.25">
      <c r="A33" s="261" t="s">
        <v>122</v>
      </c>
      <c r="B33" s="258"/>
      <c r="C33" s="258"/>
      <c r="D33" s="264"/>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row>
    <row r="34" spans="1:34" ht="15.75" x14ac:dyDescent="0.25">
      <c r="A34" s="261" t="s">
        <v>123</v>
      </c>
      <c r="B34" s="258"/>
      <c r="C34" s="258"/>
      <c r="E34" s="266"/>
      <c r="F34" s="266"/>
      <c r="G34" s="266"/>
      <c r="H34" s="266"/>
      <c r="I34" s="266"/>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row>
    <row r="35" spans="1:34" ht="15.75" x14ac:dyDescent="0.25">
      <c r="A35" s="261" t="s">
        <v>124</v>
      </c>
      <c r="B35" s="261" t="s">
        <v>242</v>
      </c>
      <c r="C35" s="261"/>
      <c r="D35" s="265"/>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row>
    <row r="36" spans="1:34" ht="15.75" x14ac:dyDescent="0.25">
      <c r="A36" s="261" t="s">
        <v>125</v>
      </c>
      <c r="B36" s="261" t="s">
        <v>126</v>
      </c>
      <c r="C36" s="261"/>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row>
    <row r="37" spans="1:34" ht="15.75" x14ac:dyDescent="0.25">
      <c r="A37" s="261"/>
      <c r="B37" s="261"/>
      <c r="C37" s="261"/>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row>
    <row r="38" spans="1:34" ht="15.75" x14ac:dyDescent="0.25">
      <c r="A38" s="260" t="s">
        <v>127</v>
      </c>
      <c r="B38" s="261"/>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row>
    <row r="39" spans="1:34" x14ac:dyDescent="0.25">
      <c r="A39" s="258" t="s">
        <v>155</v>
      </c>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row>
    <row r="40" spans="1:34" x14ac:dyDescent="0.25">
      <c r="A40" s="258" t="s">
        <v>156</v>
      </c>
      <c r="B40" s="259"/>
      <c r="C40" s="258"/>
      <c r="D40" s="262"/>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row>
    <row r="41" spans="1:34" x14ac:dyDescent="0.25">
      <c r="A41" s="263" t="s">
        <v>166</v>
      </c>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row>
    <row r="42" spans="1:34" x14ac:dyDescent="0.25">
      <c r="A42" s="258" t="s">
        <v>164</v>
      </c>
      <c r="B42" s="258"/>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row>
    <row r="43" spans="1:34" x14ac:dyDescent="0.25">
      <c r="A43" s="262" t="s">
        <v>264</v>
      </c>
      <c r="B43" s="263"/>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row>
    <row r="44" spans="1:34" x14ac:dyDescent="0.25">
      <c r="A44" s="262" t="s">
        <v>265</v>
      </c>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row>
    <row r="45" spans="1:34" x14ac:dyDescent="0.25">
      <c r="A45" s="258" t="s">
        <v>162</v>
      </c>
      <c r="B45" s="258"/>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row>
    <row r="46" spans="1:34" x14ac:dyDescent="0.25">
      <c r="A46" s="258" t="s">
        <v>266</v>
      </c>
      <c r="B46" s="258"/>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row>
    <row r="47" spans="1:34" ht="15.75" thickBot="1" x14ac:dyDescent="0.3">
      <c r="A47" s="300"/>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row>
    <row r="48" spans="1:34" x14ac:dyDescent="0.25">
      <c r="A48" s="496" t="s">
        <v>144</v>
      </c>
      <c r="B48" s="497"/>
      <c r="C48" s="49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row>
    <row r="49" spans="1:34" ht="15.75" thickBot="1" x14ac:dyDescent="0.3">
      <c r="A49" s="499"/>
      <c r="B49" s="500"/>
      <c r="C49" s="501"/>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row>
    <row r="50" spans="1:34" x14ac:dyDescent="0.25">
      <c r="A50" s="281" t="s">
        <v>90</v>
      </c>
      <c r="B50" s="352"/>
      <c r="C50" s="354"/>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row>
    <row r="51" spans="1:34" x14ac:dyDescent="0.25">
      <c r="A51" s="281" t="s">
        <v>5</v>
      </c>
      <c r="B51" s="352"/>
      <c r="C51" s="355"/>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row>
    <row r="52" spans="1:34" x14ac:dyDescent="0.25">
      <c r="A52" s="281" t="s">
        <v>165</v>
      </c>
      <c r="B52" s="352"/>
      <c r="C52" s="356"/>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row>
    <row r="53" spans="1:34" x14ac:dyDescent="0.25">
      <c r="A53" s="281" t="s">
        <v>221</v>
      </c>
      <c r="B53" s="352"/>
      <c r="C53" s="356"/>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row>
    <row r="54" spans="1:34" x14ac:dyDescent="0.25">
      <c r="A54" s="281" t="s">
        <v>223</v>
      </c>
      <c r="B54" s="352"/>
      <c r="C54" s="357">
        <v>0</v>
      </c>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row>
    <row r="55" spans="1:34" x14ac:dyDescent="0.25">
      <c r="A55" s="337" t="s">
        <v>243</v>
      </c>
      <c r="B55" s="268"/>
      <c r="C55" s="357">
        <v>0</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row>
    <row r="56" spans="1:34" x14ac:dyDescent="0.25">
      <c r="A56" s="337" t="s">
        <v>212</v>
      </c>
      <c r="B56" s="268"/>
      <c r="C56" s="358">
        <v>0</v>
      </c>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row>
    <row r="57" spans="1:34" x14ac:dyDescent="0.25">
      <c r="A57" s="281" t="s">
        <v>91</v>
      </c>
      <c r="B57" s="268"/>
      <c r="C57" s="358">
        <v>0</v>
      </c>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row>
    <row r="58" spans="1:34" ht="15.75" thickBot="1" x14ac:dyDescent="0.3">
      <c r="A58" s="368" t="s">
        <v>238</v>
      </c>
      <c r="B58" s="353"/>
      <c r="C58" s="359">
        <v>0</v>
      </c>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row>
    <row r="59" spans="1:34" x14ac:dyDescent="0.25">
      <c r="A59" s="300" t="s">
        <v>233</v>
      </c>
      <c r="B59" s="258"/>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row>
    <row r="60" spans="1:34" x14ac:dyDescent="0.25">
      <c r="A60" s="263"/>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row>
    <row r="61" spans="1:34" x14ac:dyDescent="0.25">
      <c r="A61" s="262" t="s">
        <v>154</v>
      </c>
      <c r="B61" s="258"/>
      <c r="C61" s="258"/>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row>
    <row r="62" spans="1:34" ht="15.75" thickBot="1" x14ac:dyDescent="0.3">
      <c r="A62" s="252" t="s">
        <v>128</v>
      </c>
      <c r="B62" s="253"/>
      <c r="C62" s="254"/>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row>
    <row r="63" spans="1:34" x14ac:dyDescent="0.25">
      <c r="A63" s="280"/>
      <c r="B63" s="486" t="s">
        <v>129</v>
      </c>
      <c r="C63" s="487"/>
      <c r="D63" s="289" t="s">
        <v>130</v>
      </c>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row>
    <row r="64" spans="1:34" ht="30" x14ac:dyDescent="0.25">
      <c r="A64" s="269">
        <v>1</v>
      </c>
      <c r="B64" s="376" t="s">
        <v>131</v>
      </c>
      <c r="C64" s="392"/>
      <c r="D64" s="396" t="s">
        <v>153</v>
      </c>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row>
    <row r="65" spans="1:34" ht="45" x14ac:dyDescent="0.25">
      <c r="A65" s="269" t="s">
        <v>217</v>
      </c>
      <c r="B65" s="376" t="s">
        <v>132</v>
      </c>
      <c r="C65" s="392"/>
      <c r="D65" s="397" t="s">
        <v>168</v>
      </c>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row>
    <row r="66" spans="1:34" ht="45" x14ac:dyDescent="0.25">
      <c r="A66" s="269" t="s">
        <v>218</v>
      </c>
      <c r="B66" s="383" t="s">
        <v>224</v>
      </c>
      <c r="C66" s="255"/>
      <c r="D66" s="398" t="s">
        <v>227</v>
      </c>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row>
    <row r="67" spans="1:34" ht="45" x14ac:dyDescent="0.25">
      <c r="A67" s="269" t="s">
        <v>235</v>
      </c>
      <c r="B67" s="379" t="s">
        <v>259</v>
      </c>
      <c r="C67" s="393"/>
      <c r="D67" s="398" t="s">
        <v>234</v>
      </c>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row>
    <row r="68" spans="1:34" ht="30" x14ac:dyDescent="0.25">
      <c r="A68" s="270" t="s">
        <v>226</v>
      </c>
      <c r="B68" s="176" t="s">
        <v>260</v>
      </c>
      <c r="C68" s="255"/>
      <c r="D68" s="363" t="s">
        <v>225</v>
      </c>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row>
    <row r="69" spans="1:34" ht="63" customHeight="1" x14ac:dyDescent="0.25">
      <c r="A69" s="364" t="s">
        <v>219</v>
      </c>
      <c r="B69" s="394" t="s">
        <v>133</v>
      </c>
      <c r="C69" s="395"/>
      <c r="D69" s="399" t="s">
        <v>163</v>
      </c>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row>
    <row r="70" spans="1:34" ht="30" x14ac:dyDescent="0.25">
      <c r="A70" s="365">
        <v>3</v>
      </c>
      <c r="B70" s="176" t="s">
        <v>261</v>
      </c>
      <c r="C70" s="255"/>
      <c r="D70" s="363" t="s">
        <v>159</v>
      </c>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row>
    <row r="71" spans="1:34" ht="15.75" thickBot="1" x14ac:dyDescent="0.3">
      <c r="A71" s="264"/>
      <c r="B71" s="259"/>
      <c r="C71" s="259"/>
      <c r="D71" s="275"/>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row>
    <row r="72" spans="1:34" ht="15.75" thickBot="1" x14ac:dyDescent="0.3">
      <c r="A72" s="292" t="s">
        <v>134</v>
      </c>
      <c r="B72" s="293"/>
      <c r="C72" s="208"/>
      <c r="D72" s="294" t="s">
        <v>130</v>
      </c>
      <c r="E72" s="258"/>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row>
    <row r="73" spans="1:34" ht="135" x14ac:dyDescent="0.25">
      <c r="A73" s="272">
        <v>4</v>
      </c>
      <c r="B73" s="273" t="s">
        <v>30</v>
      </c>
      <c r="C73" s="274"/>
      <c r="D73" s="290" t="s">
        <v>160</v>
      </c>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row>
    <row r="74" spans="1:34" ht="147" customHeight="1" x14ac:dyDescent="0.25">
      <c r="A74" s="367">
        <v>5</v>
      </c>
      <c r="B74" s="273" t="s">
        <v>135</v>
      </c>
      <c r="C74" s="274"/>
      <c r="D74" s="295" t="s">
        <v>136</v>
      </c>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c r="AH74" s="258"/>
    </row>
    <row r="75" spans="1:34" ht="30.75" thickBot="1" x14ac:dyDescent="0.3">
      <c r="A75" s="385">
        <v>6</v>
      </c>
      <c r="B75" s="180" t="s">
        <v>169</v>
      </c>
      <c r="C75" s="256"/>
      <c r="D75" s="291" t="s">
        <v>137</v>
      </c>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row>
    <row r="76" spans="1:34" ht="15.75" thickBot="1" x14ac:dyDescent="0.3">
      <c r="A76" s="271"/>
      <c r="B76" s="259"/>
      <c r="C76" s="258"/>
      <c r="D76" s="275"/>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row>
    <row r="77" spans="1:34" ht="15.75" thickBot="1" x14ac:dyDescent="0.3">
      <c r="A77" s="292" t="s">
        <v>138</v>
      </c>
      <c r="B77" s="293"/>
      <c r="C77" s="208"/>
      <c r="D77" s="294" t="s">
        <v>130</v>
      </c>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row>
    <row r="78" spans="1:34" ht="135" x14ac:dyDescent="0.25">
      <c r="A78" s="272">
        <v>7</v>
      </c>
      <c r="B78" s="276" t="s">
        <v>37</v>
      </c>
      <c r="C78" s="277"/>
      <c r="D78" s="290" t="s">
        <v>161</v>
      </c>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row>
    <row r="79" spans="1:34" ht="165" x14ac:dyDescent="0.25">
      <c r="A79" s="367">
        <v>8</v>
      </c>
      <c r="B79" s="278" t="s">
        <v>39</v>
      </c>
      <c r="C79" s="278"/>
      <c r="D79" s="295" t="s">
        <v>139</v>
      </c>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row>
    <row r="80" spans="1:34" ht="30.75" thickBot="1" x14ac:dyDescent="0.3">
      <c r="A80" s="387">
        <v>9</v>
      </c>
      <c r="B80" s="180" t="s">
        <v>170</v>
      </c>
      <c r="C80" s="256"/>
      <c r="D80" s="291" t="s">
        <v>140</v>
      </c>
      <c r="E80" s="258"/>
      <c r="F80" s="258"/>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row>
    <row r="81" spans="1:34" ht="15.75" thickBot="1" x14ac:dyDescent="0.3">
      <c r="A81" s="264"/>
      <c r="B81" s="296"/>
      <c r="D81" s="297"/>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row>
    <row r="82" spans="1:34" ht="15.75" thickBot="1" x14ac:dyDescent="0.3">
      <c r="A82" s="292" t="s">
        <v>42</v>
      </c>
      <c r="B82" s="293"/>
      <c r="C82" s="208"/>
      <c r="D82" s="294" t="s">
        <v>130</v>
      </c>
      <c r="E82" s="258"/>
      <c r="F82" s="258"/>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c r="AF82" s="258"/>
      <c r="AG82" s="258"/>
      <c r="AH82" s="258"/>
    </row>
    <row r="83" spans="1:34" x14ac:dyDescent="0.25">
      <c r="A83" s="279">
        <v>10</v>
      </c>
      <c r="B83" s="388" t="s">
        <v>141</v>
      </c>
      <c r="C83" s="217"/>
      <c r="D83" s="298" t="s">
        <v>228</v>
      </c>
      <c r="E83" s="258"/>
      <c r="F83" s="258"/>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8"/>
      <c r="AF83" s="258"/>
      <c r="AG83" s="258"/>
      <c r="AH83" s="258"/>
    </row>
    <row r="84" spans="1:34" ht="20.25" customHeight="1" x14ac:dyDescent="0.25">
      <c r="A84" s="365">
        <v>11</v>
      </c>
      <c r="B84" s="389" t="s">
        <v>142</v>
      </c>
      <c r="C84" s="390"/>
      <c r="D84" s="298" t="s">
        <v>229</v>
      </c>
      <c r="E84" s="258"/>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row>
    <row r="85" spans="1:34" ht="32.25" customHeight="1" thickBot="1" x14ac:dyDescent="0.3">
      <c r="A85" s="387">
        <v>12</v>
      </c>
      <c r="B85" s="391" t="s">
        <v>143</v>
      </c>
      <c r="C85" s="220"/>
      <c r="D85" s="291" t="s">
        <v>230</v>
      </c>
      <c r="E85" s="258"/>
      <c r="F85" s="258"/>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row>
    <row r="86" spans="1:34" x14ac:dyDescent="0.25">
      <c r="B86" s="258"/>
      <c r="C86" s="258"/>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c r="AH86" s="258"/>
    </row>
    <row r="87" spans="1:34" x14ac:dyDescent="0.25">
      <c r="A87" s="258"/>
      <c r="B87" s="258"/>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c r="AH87" s="258"/>
    </row>
    <row r="88" spans="1:34" x14ac:dyDescent="0.25">
      <c r="A88" s="258"/>
      <c r="B88" s="258"/>
      <c r="C88" s="258"/>
      <c r="D88" s="258"/>
      <c r="E88" s="258"/>
      <c r="F88" s="258"/>
      <c r="G88" s="258"/>
      <c r="H88" s="258"/>
      <c r="I88" s="258"/>
      <c r="J88" s="258"/>
      <c r="K88" s="258"/>
      <c r="L88" s="258"/>
      <c r="M88" s="258"/>
      <c r="N88" s="258"/>
      <c r="O88" s="258"/>
      <c r="P88" s="258"/>
      <c r="Q88" s="258"/>
      <c r="R88" s="258"/>
      <c r="S88" s="258"/>
      <c r="T88" s="258"/>
      <c r="U88" s="258"/>
      <c r="V88" s="258"/>
      <c r="W88" s="258"/>
      <c r="X88" s="258"/>
      <c r="Y88" s="258"/>
      <c r="Z88" s="258"/>
      <c r="AA88" s="258"/>
      <c r="AB88" s="258"/>
      <c r="AC88" s="258"/>
      <c r="AD88" s="258"/>
      <c r="AE88" s="258"/>
      <c r="AF88" s="258"/>
      <c r="AG88" s="258"/>
      <c r="AH88" s="258"/>
    </row>
    <row r="89" spans="1:34" x14ac:dyDescent="0.25">
      <c r="A89" s="258"/>
      <c r="B89" s="258"/>
      <c r="C89" s="258"/>
      <c r="D89" s="258"/>
      <c r="E89" s="258"/>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row>
    <row r="90" spans="1:34" x14ac:dyDescent="0.25">
      <c r="A90" s="258"/>
      <c r="B90" s="258"/>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c r="AF90" s="258"/>
      <c r="AG90" s="258"/>
      <c r="AH90" s="258"/>
    </row>
    <row r="91" spans="1:34" x14ac:dyDescent="0.25">
      <c r="A91" s="258"/>
      <c r="B91" s="258"/>
      <c r="C91" s="258"/>
      <c r="D91" s="258"/>
      <c r="E91" s="258"/>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c r="AF91" s="258"/>
      <c r="AG91" s="258"/>
      <c r="AH91" s="258"/>
    </row>
    <row r="92" spans="1:34" x14ac:dyDescent="0.25">
      <c r="A92" s="258"/>
      <c r="B92" s="258"/>
      <c r="C92" s="258"/>
      <c r="D92" s="258"/>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row>
    <row r="93" spans="1:34" x14ac:dyDescent="0.25">
      <c r="A93" s="258"/>
      <c r="B93" s="258"/>
      <c r="C93" s="258"/>
      <c r="D93" s="258"/>
      <c r="E93" s="258"/>
      <c r="F93" s="258"/>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c r="AF93" s="258"/>
      <c r="AG93" s="258"/>
      <c r="AH93" s="258"/>
    </row>
    <row r="94" spans="1:34" x14ac:dyDescent="0.25">
      <c r="A94" s="258"/>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row>
    <row r="95" spans="1:34" x14ac:dyDescent="0.25">
      <c r="A95" s="258"/>
      <c r="B95" s="258"/>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row>
    <row r="96" spans="1:34" x14ac:dyDescent="0.25">
      <c r="A96" s="258"/>
      <c r="B96" s="258"/>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row>
    <row r="97" spans="1:34" x14ac:dyDescent="0.25">
      <c r="A97" s="258"/>
      <c r="B97" s="258"/>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row>
    <row r="98" spans="1:34" x14ac:dyDescent="0.25">
      <c r="A98" s="258"/>
      <c r="B98" s="258"/>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c r="AH98" s="258"/>
    </row>
    <row r="99" spans="1:34" x14ac:dyDescent="0.25">
      <c r="A99" s="258"/>
      <c r="B99" s="258"/>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row>
    <row r="100" spans="1:34" x14ac:dyDescent="0.25">
      <c r="A100" s="258"/>
      <c r="B100" s="258"/>
      <c r="C100" s="258"/>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8"/>
      <c r="AF100" s="258"/>
      <c r="AG100" s="258"/>
      <c r="AH100" s="258"/>
    </row>
    <row r="101" spans="1:34" x14ac:dyDescent="0.25">
      <c r="A101" s="258"/>
      <c r="B101" s="258"/>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row>
    <row r="102" spans="1:34" x14ac:dyDescent="0.25">
      <c r="A102" s="258"/>
      <c r="B102" s="258"/>
      <c r="C102" s="258"/>
      <c r="D102" s="258"/>
      <c r="E102" s="258"/>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row>
    <row r="103" spans="1:34" x14ac:dyDescent="0.25">
      <c r="A103" s="258"/>
      <c r="B103" s="258"/>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row>
    <row r="104" spans="1:34" x14ac:dyDescent="0.25">
      <c r="A104" s="258"/>
      <c r="B104" s="258"/>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row>
    <row r="105" spans="1:34" x14ac:dyDescent="0.25">
      <c r="A105" s="258"/>
      <c r="B105" s="258"/>
      <c r="C105" s="258"/>
      <c r="D105" s="258"/>
      <c r="E105" s="258"/>
      <c r="F105" s="258"/>
      <c r="G105" s="258"/>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row>
    <row r="106" spans="1:34" x14ac:dyDescent="0.25">
      <c r="A106" s="258"/>
      <c r="B106" s="258"/>
      <c r="C106" s="25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row>
    <row r="107" spans="1:34" x14ac:dyDescent="0.25">
      <c r="A107" s="258"/>
      <c r="B107" s="258"/>
      <c r="C107" s="258"/>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row>
    <row r="108" spans="1:34" x14ac:dyDescent="0.25">
      <c r="A108" s="258"/>
      <c r="B108" s="258"/>
      <c r="C108" s="258"/>
      <c r="D108" s="258"/>
      <c r="E108" s="258"/>
      <c r="F108" s="258"/>
      <c r="G108" s="258"/>
      <c r="H108" s="258"/>
      <c r="I108" s="258"/>
      <c r="J108" s="258"/>
      <c r="K108" s="258"/>
      <c r="L108" s="258"/>
      <c r="M108" s="258"/>
      <c r="N108" s="258"/>
      <c r="O108" s="258"/>
      <c r="P108" s="258"/>
      <c r="Q108" s="258"/>
      <c r="R108" s="258"/>
      <c r="S108" s="258"/>
      <c r="T108" s="258"/>
      <c r="U108" s="258"/>
      <c r="V108" s="258"/>
      <c r="W108" s="258"/>
      <c r="X108" s="258"/>
      <c r="Y108" s="258"/>
      <c r="Z108" s="258"/>
      <c r="AA108" s="258"/>
      <c r="AB108" s="258"/>
      <c r="AC108" s="258"/>
      <c r="AD108" s="258"/>
      <c r="AE108" s="258"/>
      <c r="AF108" s="258"/>
      <c r="AG108" s="258"/>
      <c r="AH108" s="258"/>
    </row>
    <row r="109" spans="1:34" x14ac:dyDescent="0.25">
      <c r="A109" s="258"/>
      <c r="B109" s="258"/>
      <c r="C109" s="258"/>
      <c r="D109" s="258"/>
      <c r="E109" s="258"/>
      <c r="F109" s="258"/>
      <c r="G109" s="258"/>
      <c r="H109" s="258"/>
      <c r="I109" s="258"/>
      <c r="J109" s="258"/>
      <c r="K109" s="258"/>
      <c r="L109" s="258"/>
      <c r="M109" s="258"/>
      <c r="N109" s="258"/>
      <c r="O109" s="258"/>
      <c r="P109" s="258"/>
      <c r="Q109" s="258"/>
      <c r="R109" s="258"/>
      <c r="S109" s="258"/>
      <c r="T109" s="258"/>
      <c r="U109" s="258"/>
      <c r="V109" s="258"/>
      <c r="W109" s="258"/>
      <c r="X109" s="258"/>
      <c r="Y109" s="258"/>
      <c r="Z109" s="258"/>
      <c r="AA109" s="258"/>
      <c r="AB109" s="258"/>
      <c r="AC109" s="258"/>
      <c r="AD109" s="258"/>
      <c r="AE109" s="258"/>
      <c r="AF109" s="258"/>
      <c r="AG109" s="258"/>
      <c r="AH109" s="258"/>
    </row>
    <row r="110" spans="1:34" x14ac:dyDescent="0.25">
      <c r="A110" s="258"/>
      <c r="B110" s="258"/>
      <c r="C110" s="258"/>
      <c r="D110" s="258"/>
      <c r="E110" s="258"/>
      <c r="F110" s="258"/>
      <c r="G110" s="258"/>
      <c r="H110" s="258"/>
      <c r="I110" s="258"/>
      <c r="J110" s="258"/>
      <c r="K110" s="258"/>
      <c r="L110" s="258"/>
      <c r="M110" s="258"/>
      <c r="N110" s="258"/>
      <c r="O110" s="258"/>
      <c r="P110" s="258"/>
      <c r="Q110" s="258"/>
      <c r="R110" s="258"/>
      <c r="S110" s="258"/>
      <c r="T110" s="258"/>
      <c r="U110" s="258"/>
      <c r="V110" s="258"/>
      <c r="W110" s="258"/>
      <c r="X110" s="258"/>
      <c r="Y110" s="258"/>
      <c r="Z110" s="258"/>
      <c r="AA110" s="258"/>
      <c r="AB110" s="258"/>
      <c r="AC110" s="258"/>
      <c r="AD110" s="258"/>
      <c r="AE110" s="258"/>
      <c r="AF110" s="258"/>
      <c r="AG110" s="258"/>
      <c r="AH110" s="258"/>
    </row>
    <row r="111" spans="1:34" x14ac:dyDescent="0.25">
      <c r="A111" s="258"/>
      <c r="B111" s="258"/>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c r="AF111" s="258"/>
      <c r="AG111" s="258"/>
      <c r="AH111" s="258"/>
    </row>
    <row r="112" spans="1:34" x14ac:dyDescent="0.25">
      <c r="A112" s="258"/>
      <c r="B112" s="258"/>
      <c r="C112" s="258"/>
      <c r="D112" s="258"/>
      <c r="E112" s="258"/>
      <c r="F112" s="258"/>
      <c r="G112" s="258"/>
      <c r="H112" s="258"/>
      <c r="I112" s="258"/>
      <c r="J112" s="258"/>
      <c r="K112" s="258"/>
      <c r="L112" s="258"/>
      <c r="M112" s="258"/>
      <c r="N112" s="258"/>
      <c r="O112" s="258"/>
      <c r="P112" s="258"/>
      <c r="Q112" s="258"/>
      <c r="R112" s="258"/>
      <c r="S112" s="258"/>
      <c r="T112" s="258"/>
      <c r="U112" s="258"/>
      <c r="V112" s="258"/>
      <c r="W112" s="258"/>
      <c r="X112" s="258"/>
      <c r="Y112" s="258"/>
      <c r="Z112" s="258"/>
      <c r="AA112" s="258"/>
      <c r="AB112" s="258"/>
      <c r="AC112" s="258"/>
      <c r="AD112" s="258"/>
      <c r="AE112" s="258"/>
      <c r="AF112" s="258"/>
      <c r="AG112" s="258"/>
      <c r="AH112" s="258"/>
    </row>
    <row r="113" spans="1:34" x14ac:dyDescent="0.25">
      <c r="A113" s="258"/>
      <c r="B113" s="258"/>
      <c r="C113" s="258"/>
      <c r="D113" s="258"/>
      <c r="E113" s="258"/>
      <c r="F113" s="258"/>
      <c r="G113" s="258"/>
      <c r="H113" s="258"/>
      <c r="I113" s="258"/>
      <c r="J113" s="258"/>
      <c r="K113" s="258"/>
      <c r="L113" s="258"/>
      <c r="M113" s="258"/>
      <c r="N113" s="258"/>
      <c r="O113" s="258"/>
      <c r="P113" s="258"/>
      <c r="Q113" s="258"/>
      <c r="R113" s="258"/>
      <c r="S113" s="258"/>
      <c r="T113" s="258"/>
      <c r="U113" s="258"/>
      <c r="V113" s="258"/>
      <c r="W113" s="258"/>
      <c r="X113" s="258"/>
      <c r="Y113" s="258"/>
      <c r="Z113" s="258"/>
      <c r="AA113" s="258"/>
      <c r="AB113" s="258"/>
      <c r="AC113" s="258"/>
      <c r="AD113" s="258"/>
      <c r="AE113" s="258"/>
      <c r="AF113" s="258"/>
      <c r="AG113" s="258"/>
      <c r="AH113" s="258"/>
    </row>
    <row r="114" spans="1:34" x14ac:dyDescent="0.25">
      <c r="A114" s="258"/>
      <c r="B114" s="258"/>
      <c r="C114" s="258"/>
      <c r="D114" s="25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8"/>
      <c r="AB114" s="258"/>
      <c r="AC114" s="258"/>
      <c r="AD114" s="258"/>
      <c r="AE114" s="258"/>
      <c r="AF114" s="258"/>
      <c r="AG114" s="258"/>
      <c r="AH114" s="258"/>
    </row>
    <row r="115" spans="1:34" x14ac:dyDescent="0.25">
      <c r="A115" s="258"/>
      <c r="B115" s="258"/>
      <c r="C115" s="258"/>
      <c r="D115" s="258"/>
      <c r="E115" s="258"/>
      <c r="F115" s="258"/>
      <c r="G115" s="258"/>
      <c r="H115" s="258"/>
      <c r="I115" s="258"/>
      <c r="J115" s="258"/>
      <c r="K115" s="258"/>
      <c r="L115" s="258"/>
      <c r="M115" s="258"/>
      <c r="N115" s="258"/>
      <c r="O115" s="258"/>
      <c r="P115" s="258"/>
      <c r="Q115" s="258"/>
      <c r="R115" s="258"/>
      <c r="S115" s="258"/>
      <c r="T115" s="258"/>
      <c r="U115" s="258"/>
      <c r="V115" s="258"/>
      <c r="W115" s="258"/>
      <c r="X115" s="258"/>
      <c r="Y115" s="258"/>
      <c r="Z115" s="258"/>
      <c r="AA115" s="258"/>
      <c r="AB115" s="258"/>
      <c r="AC115" s="258"/>
      <c r="AD115" s="258"/>
      <c r="AE115" s="258"/>
      <c r="AF115" s="258"/>
      <c r="AG115" s="258"/>
      <c r="AH115" s="258"/>
    </row>
    <row r="116" spans="1:34" x14ac:dyDescent="0.25">
      <c r="A116" s="258"/>
      <c r="B116" s="258"/>
      <c r="C116" s="258"/>
      <c r="D116" s="258"/>
      <c r="E116" s="258"/>
      <c r="F116" s="258"/>
      <c r="G116" s="258"/>
      <c r="H116" s="258"/>
      <c r="I116" s="258"/>
      <c r="J116" s="258"/>
      <c r="K116" s="258"/>
      <c r="L116" s="258"/>
      <c r="M116" s="258"/>
      <c r="N116" s="258"/>
      <c r="O116" s="258"/>
      <c r="P116" s="258"/>
      <c r="Q116" s="258"/>
      <c r="R116" s="258"/>
      <c r="S116" s="258"/>
      <c r="T116" s="258"/>
      <c r="U116" s="258"/>
      <c r="V116" s="258"/>
      <c r="W116" s="258"/>
      <c r="X116" s="258"/>
      <c r="Y116" s="258"/>
      <c r="Z116" s="258"/>
      <c r="AA116" s="258"/>
      <c r="AB116" s="258"/>
      <c r="AC116" s="258"/>
      <c r="AD116" s="258"/>
      <c r="AE116" s="258"/>
      <c r="AF116" s="258"/>
      <c r="AG116" s="258"/>
      <c r="AH116" s="258"/>
    </row>
    <row r="117" spans="1:34" x14ac:dyDescent="0.25">
      <c r="W117" s="258"/>
      <c r="X117" s="258"/>
      <c r="Y117" s="258"/>
      <c r="Z117" s="258"/>
      <c r="AA117" s="258"/>
      <c r="AB117" s="258"/>
      <c r="AC117" s="258"/>
      <c r="AD117" s="258"/>
      <c r="AE117" s="258"/>
      <c r="AF117" s="258"/>
      <c r="AG117" s="258"/>
      <c r="AH117" s="258"/>
    </row>
    <row r="140" spans="1:1" x14ac:dyDescent="0.25">
      <c r="A140" s="299"/>
    </row>
  </sheetData>
  <mergeCells count="12">
    <mergeCell ref="B63:C63"/>
    <mergeCell ref="A30:C30"/>
    <mergeCell ref="A26:C26"/>
    <mergeCell ref="A28:C28"/>
    <mergeCell ref="A1:D1"/>
    <mergeCell ref="A21:C21"/>
    <mergeCell ref="A48:C49"/>
    <mergeCell ref="A2:D2"/>
    <mergeCell ref="A3:D3"/>
    <mergeCell ref="A22:C22"/>
    <mergeCell ref="A24:C24"/>
    <mergeCell ref="A29:C29"/>
  </mergeCells>
  <pageMargins left="0.7" right="0.7" top="0.75" bottom="0.75" header="0.3" footer="0.3"/>
  <ignoredErrors>
    <ignoredError sqref="A71:A72 A68"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374D-E0F0-4956-8CC1-7796477EB809}">
  <dimension ref="A1:Q80"/>
  <sheetViews>
    <sheetView workbookViewId="0">
      <selection activeCell="A9" sqref="A9"/>
    </sheetView>
  </sheetViews>
  <sheetFormatPr defaultColWidth="9.140625" defaultRowHeight="15" x14ac:dyDescent="0.25"/>
  <cols>
    <col min="1" max="1" width="9.140625" style="5"/>
    <col min="2" max="2" width="30.140625" style="5" customWidth="1"/>
    <col min="3" max="8" width="14.28515625" style="5" customWidth="1"/>
    <col min="9" max="9" width="17.85546875" style="5" bestFit="1" customWidth="1"/>
    <col min="10" max="10" width="17" style="5" bestFit="1" customWidth="1"/>
    <col min="11" max="12" width="19" style="5" customWidth="1"/>
    <col min="13" max="13" width="17.42578125" style="5" customWidth="1"/>
    <col min="14" max="14" width="22.140625" style="5" bestFit="1" customWidth="1"/>
    <col min="15" max="15" width="14.7109375" style="5" customWidth="1"/>
    <col min="16" max="16384" width="9.140625" style="5"/>
  </cols>
  <sheetData>
    <row r="1" spans="1:14" ht="18.75" customHeight="1" x14ac:dyDescent="0.3">
      <c r="A1" s="438" t="s">
        <v>0</v>
      </c>
      <c r="B1" s="438"/>
      <c r="C1" s="438"/>
      <c r="D1" s="438"/>
      <c r="E1" s="438"/>
      <c r="F1" s="438"/>
      <c r="G1" s="438"/>
      <c r="H1" s="438"/>
      <c r="I1" s="438"/>
      <c r="J1" s="438"/>
      <c r="K1" s="24"/>
      <c r="L1" s="24"/>
      <c r="M1" s="24"/>
      <c r="N1" s="4"/>
    </row>
    <row r="2" spans="1:14" ht="18.75" x14ac:dyDescent="0.3">
      <c r="A2" s="438" t="str">
        <f>"Name of Municipality:  "&amp;'QFR Instructions'!C50</f>
        <v xml:space="preserve">Name of Municipality:  </v>
      </c>
      <c r="B2" s="438"/>
      <c r="C2" s="438"/>
      <c r="D2" s="438"/>
      <c r="E2" s="438"/>
      <c r="F2" s="438"/>
      <c r="G2" s="438" t="s">
        <v>2</v>
      </c>
      <c r="H2" s="438"/>
      <c r="I2" s="438"/>
      <c r="J2" s="438"/>
      <c r="K2" s="24"/>
      <c r="L2" s="24"/>
      <c r="M2" s="24"/>
      <c r="N2" s="4"/>
    </row>
    <row r="3" spans="1:14" ht="16.5" thickBot="1" x14ac:dyDescent="0.3">
      <c r="A3" s="439" t="s">
        <v>208</v>
      </c>
      <c r="B3" s="439"/>
      <c r="C3" s="439"/>
      <c r="D3" s="439"/>
      <c r="E3" s="439"/>
      <c r="F3" s="439"/>
      <c r="G3" s="439" t="s">
        <v>4</v>
      </c>
      <c r="H3" s="439"/>
      <c r="I3" s="439"/>
      <c r="J3" s="439"/>
    </row>
    <row r="4" spans="1:14" ht="15.75" thickBot="1" x14ac:dyDescent="0.3">
      <c r="H4" s="440" t="s">
        <v>201</v>
      </c>
      <c r="I4" s="441"/>
    </row>
    <row r="5" spans="1:14" ht="15.75" thickBot="1" x14ac:dyDescent="0.3">
      <c r="A5" s="164" t="s">
        <v>5</v>
      </c>
      <c r="B5" s="165"/>
      <c r="C5" s="442">
        <f>'QFR Instructions'!C51</f>
        <v>0</v>
      </c>
      <c r="D5" s="443"/>
      <c r="E5" s="443"/>
      <c r="F5" s="444" t="s">
        <v>6</v>
      </c>
      <c r="G5" s="445"/>
      <c r="H5" s="446" t="s">
        <v>87</v>
      </c>
      <c r="I5" s="447"/>
      <c r="J5" s="11" t="s">
        <v>205</v>
      </c>
    </row>
    <row r="6" spans="1:14" ht="15.75" thickBot="1" x14ac:dyDescent="0.3">
      <c r="A6" s="167" t="s">
        <v>8</v>
      </c>
      <c r="B6" s="168"/>
      <c r="C6" s="448">
        <f>'QFR Instructions'!C52</f>
        <v>0</v>
      </c>
      <c r="D6" s="449"/>
      <c r="E6" s="449"/>
      <c r="F6" s="449"/>
      <c r="G6" s="449"/>
      <c r="H6" s="449"/>
      <c r="I6" s="450"/>
      <c r="J6" s="300"/>
    </row>
    <row r="7" spans="1:14" ht="15.75" thickBot="1" x14ac:dyDescent="0.3">
      <c r="A7" s="167" t="s">
        <v>220</v>
      </c>
      <c r="B7" s="168"/>
      <c r="C7" s="362">
        <f>'QFR Instructions'!C53</f>
        <v>0</v>
      </c>
      <c r="D7" s="350"/>
      <c r="E7" s="350"/>
      <c r="F7" s="350"/>
      <c r="G7" s="350"/>
      <c r="H7" s="350"/>
      <c r="I7" s="351"/>
    </row>
    <row r="8" spans="1:14" ht="15.75" thickBot="1" x14ac:dyDescent="0.3">
      <c r="A8"/>
      <c r="B8"/>
      <c r="C8"/>
      <c r="D8"/>
      <c r="E8"/>
      <c r="F8"/>
      <c r="G8"/>
      <c r="H8"/>
      <c r="I8"/>
    </row>
    <row r="9" spans="1:14" ht="15.75" thickBot="1" x14ac:dyDescent="0.3">
      <c r="A9" s="311" t="s">
        <v>233</v>
      </c>
      <c r="B9" s="312"/>
      <c r="C9" s="312"/>
      <c r="D9" s="312"/>
      <c r="E9" s="312"/>
      <c r="F9" s="312"/>
      <c r="G9" s="312"/>
      <c r="H9" s="313"/>
      <c r="I9"/>
    </row>
    <row r="10" spans="1:14" ht="15.75" thickBot="1" x14ac:dyDescent="0.3">
      <c r="A10"/>
      <c r="B10"/>
      <c r="C10"/>
      <c r="D10"/>
      <c r="E10"/>
      <c r="F10"/>
      <c r="G10"/>
      <c r="H10"/>
      <c r="I10"/>
    </row>
    <row r="11" spans="1:14" ht="15.75" thickBot="1" x14ac:dyDescent="0.3">
      <c r="A11" s="167" t="s">
        <v>9</v>
      </c>
      <c r="B11" s="168"/>
      <c r="C11" s="168"/>
      <c r="D11" s="168"/>
      <c r="E11" s="168"/>
      <c r="F11" s="168"/>
      <c r="G11" s="168"/>
      <c r="H11" s="169" t="s">
        <v>10</v>
      </c>
      <c r="I11" s="1" t="s">
        <v>1</v>
      </c>
      <c r="J11" s="2"/>
      <c r="K11" s="3"/>
      <c r="L11" s="19"/>
    </row>
    <row r="12" spans="1:14" x14ac:dyDescent="0.25">
      <c r="A12" s="375">
        <v>1</v>
      </c>
      <c r="B12" s="376" t="s">
        <v>213</v>
      </c>
      <c r="C12" s="377"/>
      <c r="D12" s="377"/>
      <c r="E12" s="377"/>
      <c r="F12" s="377"/>
      <c r="G12" s="377"/>
      <c r="H12" s="282">
        <f>'QFR Instructions'!C54</f>
        <v>0</v>
      </c>
      <c r="I12" s="6" t="s">
        <v>3</v>
      </c>
      <c r="J12" s="7"/>
      <c r="K12" s="8"/>
      <c r="L12" s="19"/>
    </row>
    <row r="13" spans="1:14" x14ac:dyDescent="0.25">
      <c r="A13" s="378" t="s">
        <v>217</v>
      </c>
      <c r="B13" s="379" t="s">
        <v>215</v>
      </c>
      <c r="C13" s="380"/>
      <c r="D13" s="380"/>
      <c r="E13" s="380"/>
      <c r="F13" s="380"/>
      <c r="G13" s="380"/>
      <c r="H13" s="371">
        <f>'QFR Instructions'!C55</f>
        <v>0</v>
      </c>
      <c r="I13" s="149"/>
      <c r="J13" s="24"/>
    </row>
    <row r="14" spans="1:14" x14ac:dyDescent="0.25">
      <c r="A14" s="381" t="s">
        <v>218</v>
      </c>
      <c r="B14" s="382" t="s">
        <v>216</v>
      </c>
      <c r="C14" s="383"/>
      <c r="D14" s="177"/>
      <c r="E14" s="177"/>
      <c r="F14" s="177"/>
      <c r="G14" s="177"/>
      <c r="H14" s="372">
        <f>'QFR Instructions'!C56</f>
        <v>0</v>
      </c>
      <c r="I14" s="149"/>
      <c r="J14" s="24"/>
    </row>
    <row r="15" spans="1:14" customFormat="1" x14ac:dyDescent="0.25">
      <c r="A15" s="384" t="s">
        <v>235</v>
      </c>
      <c r="B15" s="376" t="s">
        <v>258</v>
      </c>
      <c r="C15" s="377"/>
      <c r="D15" s="377"/>
      <c r="E15" s="377"/>
      <c r="F15" s="377"/>
      <c r="G15" s="377"/>
      <c r="H15" s="372">
        <f>'QFR Instructions'!C58</f>
        <v>0</v>
      </c>
      <c r="I15" s="149"/>
      <c r="J15" s="24"/>
      <c r="K15" s="5"/>
      <c r="L15" s="171"/>
    </row>
    <row r="16" spans="1:14" x14ac:dyDescent="0.25">
      <c r="A16" s="360">
        <v>2</v>
      </c>
      <c r="B16" s="26" t="s">
        <v>236</v>
      </c>
      <c r="C16" s="177"/>
      <c r="D16" s="177"/>
      <c r="E16" s="177"/>
      <c r="F16" s="177"/>
      <c r="G16" s="177"/>
      <c r="H16" s="361">
        <f>SUM(H12:H15)</f>
        <v>0</v>
      </c>
      <c r="I16" s="149"/>
    </row>
    <row r="17" spans="1:13" x14ac:dyDescent="0.25">
      <c r="A17" s="384" t="s">
        <v>219</v>
      </c>
      <c r="B17" s="379" t="s">
        <v>214</v>
      </c>
      <c r="C17" s="380"/>
      <c r="D17" s="380"/>
      <c r="E17" s="380"/>
      <c r="F17" s="380"/>
      <c r="G17" s="380"/>
      <c r="H17" s="371">
        <f>'QFR Instructions'!C57</f>
        <v>0</v>
      </c>
      <c r="I17" s="174"/>
    </row>
    <row r="18" spans="1:13" x14ac:dyDescent="0.25">
      <c r="A18" s="360">
        <v>3</v>
      </c>
      <c r="B18" s="26" t="s">
        <v>237</v>
      </c>
      <c r="C18" s="177"/>
      <c r="D18" s="177"/>
      <c r="E18" s="177"/>
      <c r="F18" s="177"/>
      <c r="G18" s="177"/>
      <c r="H18" s="361">
        <f>SUM(H17+H16-H14-H15)</f>
        <v>0</v>
      </c>
      <c r="I18"/>
      <c r="J18" s="370"/>
      <c r="M18" s="4"/>
    </row>
    <row r="19" spans="1:13" ht="15.75" thickBot="1" x14ac:dyDescent="0.3">
      <c r="M19" s="4"/>
    </row>
    <row r="20" spans="1:13" ht="45.75" thickBot="1" x14ac:dyDescent="0.3">
      <c r="A20" s="34" t="s">
        <v>22</v>
      </c>
      <c r="B20" s="10"/>
      <c r="C20" s="10"/>
      <c r="D20" s="10"/>
      <c r="E20" s="35"/>
      <c r="F20" s="36" t="s">
        <v>23</v>
      </c>
      <c r="G20" s="36" t="s">
        <v>24</v>
      </c>
      <c r="H20" s="36" t="s">
        <v>25</v>
      </c>
      <c r="I20" s="36" t="s">
        <v>26</v>
      </c>
      <c r="J20" s="37" t="s">
        <v>27</v>
      </c>
      <c r="K20" s="38" t="s">
        <v>28</v>
      </c>
      <c r="L20" s="24"/>
      <c r="M20" s="24"/>
    </row>
    <row r="21" spans="1:13" ht="15.75" customHeight="1" x14ac:dyDescent="0.25">
      <c r="A21" s="186">
        <v>4</v>
      </c>
      <c r="B21" s="40" t="s">
        <v>30</v>
      </c>
      <c r="C21" s="41"/>
      <c r="D21" s="41"/>
      <c r="E21" s="42"/>
      <c r="F21" s="45">
        <f>'FY2026_Q1 (OCT-DEC)'!F21</f>
        <v>0</v>
      </c>
      <c r="G21" s="45">
        <f>'FY2026_Q2 (JAN-MAR)'!G21</f>
        <v>0</v>
      </c>
      <c r="H21" s="44">
        <v>0</v>
      </c>
      <c r="I21" s="44">
        <v>0</v>
      </c>
      <c r="J21" s="152">
        <f>SUM(F21:I21)</f>
        <v>0</v>
      </c>
      <c r="K21" s="150">
        <f>'FY2025_Q4 (JUL-SEP)'!K21+J21</f>
        <v>0</v>
      </c>
      <c r="L21" s="46"/>
    </row>
    <row r="22" spans="1:13" ht="15.75" thickBot="1" x14ac:dyDescent="0.3">
      <c r="A22" s="385">
        <v>5</v>
      </c>
      <c r="B22" s="48" t="s">
        <v>32</v>
      </c>
      <c r="C22" s="49"/>
      <c r="D22" s="49"/>
      <c r="E22" s="50"/>
      <c r="F22" s="53">
        <f>'FY2026_Q1 (OCT-DEC)'!F22</f>
        <v>0</v>
      </c>
      <c r="G22" s="53">
        <f>'FY2026_Q2 (JAN-MAR)'!G22</f>
        <v>0</v>
      </c>
      <c r="H22" s="52">
        <v>0</v>
      </c>
      <c r="I22" s="52">
        <v>0</v>
      </c>
      <c r="J22" s="153">
        <f>SUM(F22:I22)</f>
        <v>0</v>
      </c>
      <c r="K22" s="151">
        <f>'FY2025_Q4 (JUL-SEP)'!K22+J22</f>
        <v>0</v>
      </c>
    </row>
    <row r="23" spans="1:13" ht="15.75" thickBot="1" x14ac:dyDescent="0.3">
      <c r="A23" s="386">
        <v>6</v>
      </c>
      <c r="B23" s="55" t="s">
        <v>34</v>
      </c>
      <c r="C23" s="56"/>
      <c r="D23" s="56"/>
      <c r="E23" s="57"/>
      <c r="F23" s="58">
        <f>+F21+F22</f>
        <v>0</v>
      </c>
      <c r="G23" s="58">
        <f>+G21+G22</f>
        <v>0</v>
      </c>
      <c r="H23" s="58">
        <f>+H21+H22</f>
        <v>0</v>
      </c>
      <c r="I23" s="58">
        <f t="shared" ref="I23" si="0">+I21+I22</f>
        <v>0</v>
      </c>
      <c r="J23" s="58">
        <f>+J21+J22</f>
        <v>0</v>
      </c>
      <c r="K23" s="143">
        <f>SUM(K21:K22)</f>
        <v>0</v>
      </c>
    </row>
    <row r="24" spans="1:13" ht="15.75" thickBot="1" x14ac:dyDescent="0.3">
      <c r="A24"/>
    </row>
    <row r="25" spans="1:13" ht="45.75" thickBot="1" x14ac:dyDescent="0.3">
      <c r="A25" s="181" t="s">
        <v>83</v>
      </c>
      <c r="B25" s="10"/>
      <c r="C25" s="10"/>
      <c r="D25" s="10"/>
      <c r="E25" s="10"/>
      <c r="F25" s="36" t="s">
        <v>23</v>
      </c>
      <c r="G25" s="36" t="s">
        <v>24</v>
      </c>
      <c r="H25" s="36" t="s">
        <v>25</v>
      </c>
      <c r="I25" s="36" t="s">
        <v>26</v>
      </c>
      <c r="J25" s="37" t="s">
        <v>27</v>
      </c>
      <c r="K25" s="38" t="s">
        <v>28</v>
      </c>
      <c r="L25" s="24"/>
      <c r="M25" s="24"/>
    </row>
    <row r="26" spans="1:13" ht="15.75" customHeight="1" x14ac:dyDescent="0.25">
      <c r="A26" s="186">
        <v>7</v>
      </c>
      <c r="B26" s="41" t="s">
        <v>37</v>
      </c>
      <c r="C26" s="41"/>
      <c r="D26" s="41"/>
      <c r="E26" s="41"/>
      <c r="F26" s="61">
        <f>'FY2026_Q1 (OCT-DEC)'!F26</f>
        <v>0</v>
      </c>
      <c r="G26" s="61">
        <f>'FY2026_Q2 (JAN-MAR)'!G26</f>
        <v>0</v>
      </c>
      <c r="H26" s="60">
        <v>0</v>
      </c>
      <c r="I26" s="60">
        <v>0</v>
      </c>
      <c r="J26" s="154">
        <f>SUM(F26:I26)</f>
        <v>0</v>
      </c>
      <c r="K26" s="156">
        <f>'FY2025_Q4 (JUL-SEP)'!K26+J26</f>
        <v>0</v>
      </c>
    </row>
    <row r="27" spans="1:13" ht="15.75" thickBot="1" x14ac:dyDescent="0.3">
      <c r="A27" s="385">
        <v>8</v>
      </c>
      <c r="B27" s="49" t="s">
        <v>39</v>
      </c>
      <c r="C27" s="49"/>
      <c r="D27" s="49"/>
      <c r="E27" s="49"/>
      <c r="F27" s="64">
        <f>'FY2026_Q1 (OCT-DEC)'!F27</f>
        <v>0</v>
      </c>
      <c r="G27" s="64">
        <f>'FY2026_Q2 (JAN-MAR)'!G27</f>
        <v>0</v>
      </c>
      <c r="H27" s="63">
        <v>0</v>
      </c>
      <c r="I27" s="63">
        <v>0</v>
      </c>
      <c r="J27" s="155">
        <f>SUM(F27:I27)</f>
        <v>0</v>
      </c>
      <c r="K27" s="157">
        <f>'FY2025_Q4 (JUL-SEP)'!K27+J27</f>
        <v>0</v>
      </c>
    </row>
    <row r="28" spans="1:13" ht="15.75" thickBot="1" x14ac:dyDescent="0.3">
      <c r="A28" s="386">
        <v>9</v>
      </c>
      <c r="B28" s="65" t="s">
        <v>41</v>
      </c>
      <c r="C28" s="56"/>
      <c r="D28" s="56"/>
      <c r="E28" s="56"/>
      <c r="F28" s="66">
        <f>+F26+F27</f>
        <v>0</v>
      </c>
      <c r="G28" s="66">
        <f t="shared" ref="G28:I28" si="1">+G26+G27</f>
        <v>0</v>
      </c>
      <c r="H28" s="66">
        <f t="shared" si="1"/>
        <v>0</v>
      </c>
      <c r="I28" s="66">
        <f t="shared" si="1"/>
        <v>0</v>
      </c>
      <c r="J28" s="66">
        <f>+J26+J27</f>
        <v>0</v>
      </c>
      <c r="K28" s="67">
        <f>+K27+K26</f>
        <v>0</v>
      </c>
    </row>
    <row r="29" spans="1:13" ht="15.75" thickBot="1" x14ac:dyDescent="0.3">
      <c r="A29"/>
    </row>
    <row r="30" spans="1:13" ht="15.75" thickBot="1" x14ac:dyDescent="0.3">
      <c r="A30" s="167" t="s">
        <v>42</v>
      </c>
      <c r="B30" s="13"/>
      <c r="C30" s="13"/>
      <c r="D30" s="13"/>
      <c r="E30" s="13"/>
      <c r="F30" s="13"/>
      <c r="G30" s="13"/>
      <c r="H30" s="14" t="s">
        <v>43</v>
      </c>
    </row>
    <row r="31" spans="1:13" x14ac:dyDescent="0.25">
      <c r="A31" s="186">
        <v>10</v>
      </c>
      <c r="B31" s="68" t="s">
        <v>45</v>
      </c>
      <c r="C31" s="41"/>
      <c r="D31" s="41"/>
      <c r="E31" s="41"/>
      <c r="F31" s="41"/>
      <c r="G31" s="41"/>
      <c r="H31" s="69">
        <f>+H18</f>
        <v>0</v>
      </c>
    </row>
    <row r="32" spans="1:13" ht="15.75" thickBot="1" x14ac:dyDescent="0.3">
      <c r="A32" s="385">
        <v>11</v>
      </c>
      <c r="B32" s="70" t="s">
        <v>47</v>
      </c>
      <c r="C32" s="49"/>
      <c r="D32" s="49"/>
      <c r="E32" s="49"/>
      <c r="F32" s="49"/>
      <c r="G32" s="49"/>
      <c r="H32" s="71">
        <f>K28</f>
        <v>0</v>
      </c>
    </row>
    <row r="33" spans="1:17" ht="15.75" thickBot="1" x14ac:dyDescent="0.3">
      <c r="A33" s="366">
        <v>12</v>
      </c>
      <c r="B33" s="73" t="s">
        <v>49</v>
      </c>
      <c r="C33" s="74"/>
      <c r="D33" s="74"/>
      <c r="E33" s="74"/>
      <c r="F33" s="74"/>
      <c r="G33" s="74"/>
      <c r="H33" s="75">
        <f>+H31+H32</f>
        <v>0</v>
      </c>
    </row>
    <row r="35" spans="1:17" ht="16.5" thickBot="1" x14ac:dyDescent="0.3">
      <c r="B35" s="76" t="s">
        <v>50</v>
      </c>
    </row>
    <row r="36" spans="1:17" ht="15.75" thickBot="1" x14ac:dyDescent="0.3">
      <c r="B36" s="12" t="s">
        <v>51</v>
      </c>
      <c r="C36" s="13"/>
      <c r="D36" s="13"/>
      <c r="E36" s="13"/>
      <c r="F36" s="13"/>
      <c r="G36" s="13"/>
      <c r="H36" s="13"/>
      <c r="I36" s="77"/>
      <c r="J36" s="451" t="s">
        <v>52</v>
      </c>
      <c r="K36" s="452"/>
      <c r="L36" s="452"/>
      <c r="M36" s="453"/>
    </row>
    <row r="37" spans="1:17" ht="90.75" thickBot="1" x14ac:dyDescent="0.3">
      <c r="B37" s="203" t="s">
        <v>53</v>
      </c>
      <c r="C37" s="80" t="s">
        <v>244</v>
      </c>
      <c r="D37" s="80" t="s">
        <v>245</v>
      </c>
      <c r="E37" s="80" t="s">
        <v>263</v>
      </c>
      <c r="F37" s="80" t="s">
        <v>246</v>
      </c>
      <c r="G37" s="80" t="s">
        <v>247</v>
      </c>
      <c r="H37" s="80" t="s">
        <v>262</v>
      </c>
      <c r="I37" s="79" t="s">
        <v>248</v>
      </c>
      <c r="J37" s="204" t="s">
        <v>249</v>
      </c>
      <c r="K37" s="81" t="s">
        <v>252</v>
      </c>
      <c r="L37" s="81" t="s">
        <v>250</v>
      </c>
      <c r="M37" s="81" t="s">
        <v>251</v>
      </c>
    </row>
    <row r="38" spans="1:17" x14ac:dyDescent="0.25">
      <c r="B38" s="82"/>
      <c r="C38" s="83">
        <v>0</v>
      </c>
      <c r="D38" s="84">
        <v>0</v>
      </c>
      <c r="E38" s="85">
        <f>+C38+D38</f>
        <v>0</v>
      </c>
      <c r="F38" s="86">
        <v>0</v>
      </c>
      <c r="G38" s="87">
        <v>0</v>
      </c>
      <c r="H38" s="85">
        <f>+F38+G38</f>
        <v>0</v>
      </c>
      <c r="I38" s="87">
        <v>0</v>
      </c>
      <c r="J38" s="88">
        <v>0</v>
      </c>
      <c r="K38" s="87">
        <v>0</v>
      </c>
      <c r="L38" s="83">
        <v>0</v>
      </c>
      <c r="M38" s="89">
        <f t="shared" ref="M38:M46" si="2">+J38+K38+L38</f>
        <v>0</v>
      </c>
    </row>
    <row r="39" spans="1:17" x14ac:dyDescent="0.25">
      <c r="B39" s="90"/>
      <c r="C39" s="91">
        <v>0</v>
      </c>
      <c r="D39" s="92">
        <v>0</v>
      </c>
      <c r="E39" s="93">
        <f>+C39+D39</f>
        <v>0</v>
      </c>
      <c r="F39" s="86">
        <v>0</v>
      </c>
      <c r="G39" s="87">
        <v>0</v>
      </c>
      <c r="H39" s="93">
        <f>+F39+G39</f>
        <v>0</v>
      </c>
      <c r="I39" s="87">
        <v>0</v>
      </c>
      <c r="J39" s="94">
        <v>0</v>
      </c>
      <c r="K39" s="95">
        <v>0</v>
      </c>
      <c r="L39" s="91">
        <v>0</v>
      </c>
      <c r="M39" s="89">
        <f t="shared" si="2"/>
        <v>0</v>
      </c>
    </row>
    <row r="40" spans="1:17" x14ac:dyDescent="0.25">
      <c r="B40" s="90"/>
      <c r="C40" s="91">
        <v>0</v>
      </c>
      <c r="D40" s="92">
        <v>0</v>
      </c>
      <c r="E40" s="93">
        <f t="shared" ref="E40:E45" si="3">+C40+D40</f>
        <v>0</v>
      </c>
      <c r="F40" s="86">
        <v>0</v>
      </c>
      <c r="G40" s="87">
        <v>0</v>
      </c>
      <c r="H40" s="93">
        <f t="shared" ref="H40:H46" si="4">+F40+G40</f>
        <v>0</v>
      </c>
      <c r="I40" s="87">
        <v>0</v>
      </c>
      <c r="J40" s="94">
        <v>0</v>
      </c>
      <c r="K40" s="95">
        <v>0</v>
      </c>
      <c r="L40" s="91">
        <v>0</v>
      </c>
      <c r="M40" s="89">
        <f t="shared" si="2"/>
        <v>0</v>
      </c>
    </row>
    <row r="41" spans="1:17" x14ac:dyDescent="0.25">
      <c r="B41" s="90"/>
      <c r="C41" s="91">
        <v>0</v>
      </c>
      <c r="D41" s="92">
        <v>0</v>
      </c>
      <c r="E41" s="93">
        <f t="shared" si="3"/>
        <v>0</v>
      </c>
      <c r="F41" s="86">
        <v>0</v>
      </c>
      <c r="G41" s="87">
        <v>0</v>
      </c>
      <c r="H41" s="93">
        <f t="shared" si="4"/>
        <v>0</v>
      </c>
      <c r="I41" s="87">
        <v>0</v>
      </c>
      <c r="J41" s="94">
        <v>0</v>
      </c>
      <c r="K41" s="95">
        <v>0</v>
      </c>
      <c r="L41" s="91">
        <v>0</v>
      </c>
      <c r="M41" s="89">
        <f t="shared" si="2"/>
        <v>0</v>
      </c>
    </row>
    <row r="42" spans="1:17" x14ac:dyDescent="0.25">
      <c r="B42" s="90"/>
      <c r="C42" s="91">
        <v>0</v>
      </c>
      <c r="D42" s="92">
        <v>0</v>
      </c>
      <c r="E42" s="93">
        <f t="shared" si="3"/>
        <v>0</v>
      </c>
      <c r="F42" s="86">
        <v>0</v>
      </c>
      <c r="G42" s="87">
        <v>0</v>
      </c>
      <c r="H42" s="93">
        <f t="shared" si="4"/>
        <v>0</v>
      </c>
      <c r="I42" s="87">
        <v>0</v>
      </c>
      <c r="J42" s="94">
        <v>0</v>
      </c>
      <c r="K42" s="95">
        <v>0</v>
      </c>
      <c r="L42" s="91">
        <v>0</v>
      </c>
      <c r="M42" s="89">
        <f t="shared" si="2"/>
        <v>0</v>
      </c>
    </row>
    <row r="43" spans="1:17" x14ac:dyDescent="0.25">
      <c r="B43" s="90"/>
      <c r="C43" s="91">
        <v>0</v>
      </c>
      <c r="D43" s="92">
        <v>0</v>
      </c>
      <c r="E43" s="93">
        <f t="shared" si="3"/>
        <v>0</v>
      </c>
      <c r="F43" s="86">
        <v>0</v>
      </c>
      <c r="G43" s="87">
        <v>0</v>
      </c>
      <c r="H43" s="93">
        <f t="shared" si="4"/>
        <v>0</v>
      </c>
      <c r="I43" s="87">
        <v>0</v>
      </c>
      <c r="J43" s="94">
        <v>0</v>
      </c>
      <c r="K43" s="95">
        <v>0</v>
      </c>
      <c r="L43" s="91">
        <v>0</v>
      </c>
      <c r="M43" s="89">
        <f t="shared" si="2"/>
        <v>0</v>
      </c>
    </row>
    <row r="44" spans="1:17" x14ac:dyDescent="0.25">
      <c r="B44" s="90"/>
      <c r="C44" s="91">
        <v>0</v>
      </c>
      <c r="D44" s="92">
        <v>0</v>
      </c>
      <c r="E44" s="93">
        <f t="shared" si="3"/>
        <v>0</v>
      </c>
      <c r="F44" s="86">
        <v>0</v>
      </c>
      <c r="G44" s="87">
        <v>0</v>
      </c>
      <c r="H44" s="93">
        <f t="shared" si="4"/>
        <v>0</v>
      </c>
      <c r="I44" s="87">
        <v>0</v>
      </c>
      <c r="J44" s="94">
        <v>0</v>
      </c>
      <c r="K44" s="95">
        <v>0</v>
      </c>
      <c r="L44" s="91">
        <v>0</v>
      </c>
      <c r="M44" s="89">
        <f t="shared" si="2"/>
        <v>0</v>
      </c>
    </row>
    <row r="45" spans="1:17" x14ac:dyDescent="0.25">
      <c r="B45" s="90"/>
      <c r="C45" s="91">
        <v>0</v>
      </c>
      <c r="D45" s="92">
        <v>0</v>
      </c>
      <c r="E45" s="93">
        <f t="shared" si="3"/>
        <v>0</v>
      </c>
      <c r="F45" s="86">
        <v>0</v>
      </c>
      <c r="G45" s="87">
        <v>0</v>
      </c>
      <c r="H45" s="93">
        <f t="shared" si="4"/>
        <v>0</v>
      </c>
      <c r="I45" s="87">
        <v>0</v>
      </c>
      <c r="J45" s="94">
        <v>0</v>
      </c>
      <c r="K45" s="95">
        <v>0</v>
      </c>
      <c r="L45" s="91">
        <v>0</v>
      </c>
      <c r="M45" s="89">
        <f t="shared" si="2"/>
        <v>0</v>
      </c>
    </row>
    <row r="46" spans="1:17" ht="15.75" thickBot="1" x14ac:dyDescent="0.3">
      <c r="B46" s="96"/>
      <c r="C46" s="97">
        <v>0</v>
      </c>
      <c r="D46" s="92">
        <v>0</v>
      </c>
      <c r="E46" s="98">
        <f>+C46+D46</f>
        <v>0</v>
      </c>
      <c r="F46" s="86">
        <v>0</v>
      </c>
      <c r="G46" s="87">
        <v>0</v>
      </c>
      <c r="H46" s="98">
        <f t="shared" si="4"/>
        <v>0</v>
      </c>
      <c r="I46" s="87">
        <v>0</v>
      </c>
      <c r="J46" s="99">
        <v>0</v>
      </c>
      <c r="K46" s="100">
        <v>0</v>
      </c>
      <c r="L46" s="97">
        <v>0</v>
      </c>
      <c r="M46" s="101">
        <f t="shared" si="2"/>
        <v>0</v>
      </c>
    </row>
    <row r="47" spans="1:17" ht="45.75" thickBot="1" x14ac:dyDescent="0.3">
      <c r="B47" s="102" t="s">
        <v>10</v>
      </c>
      <c r="C47" s="103">
        <f t="shared" ref="C47:L47" si="5">+SUM(C38:C46)</f>
        <v>0</v>
      </c>
      <c r="D47" s="103">
        <f t="shared" si="5"/>
        <v>0</v>
      </c>
      <c r="E47" s="104">
        <f t="shared" si="5"/>
        <v>0</v>
      </c>
      <c r="F47" s="103">
        <f t="shared" si="5"/>
        <v>0</v>
      </c>
      <c r="G47" s="105">
        <f t="shared" si="5"/>
        <v>0</v>
      </c>
      <c r="H47" s="103">
        <f>+SUM(H38:H46)</f>
        <v>0</v>
      </c>
      <c r="I47" s="105">
        <f t="shared" ref="I47" si="6">+SUM(I38:I46)</f>
        <v>0</v>
      </c>
      <c r="J47" s="103">
        <f t="shared" si="5"/>
        <v>0</v>
      </c>
      <c r="K47" s="106">
        <f t="shared" si="5"/>
        <v>0</v>
      </c>
      <c r="L47" s="103">
        <f t="shared" si="5"/>
        <v>0</v>
      </c>
      <c r="M47" s="103">
        <f>SUM(M38:M46)</f>
        <v>0</v>
      </c>
      <c r="N47" s="107" t="s">
        <v>63</v>
      </c>
      <c r="P47"/>
      <c r="Q47"/>
    </row>
    <row r="48" spans="1:17" x14ac:dyDescent="0.25">
      <c r="M48" s="108"/>
      <c r="N48" s="109"/>
      <c r="P48"/>
      <c r="Q48"/>
    </row>
    <row r="49" spans="2:13" ht="16.5" thickBot="1" x14ac:dyDescent="0.3">
      <c r="B49" s="76" t="s">
        <v>64</v>
      </c>
    </row>
    <row r="50" spans="2:13" ht="15.75" thickBot="1" x14ac:dyDescent="0.3">
      <c r="B50" s="454" t="s">
        <v>65</v>
      </c>
      <c r="C50" s="455"/>
      <c r="D50" s="455"/>
      <c r="E50" s="455"/>
      <c r="F50" s="455"/>
      <c r="G50" s="455"/>
      <c r="H50" s="455"/>
      <c r="I50" s="455"/>
      <c r="J50" s="455"/>
      <c r="K50" s="455"/>
      <c r="L50" s="455"/>
      <c r="M50" s="456"/>
    </row>
    <row r="51" spans="2:13" ht="30.75" thickBot="1" x14ac:dyDescent="0.3">
      <c r="B51" s="283" t="s">
        <v>66</v>
      </c>
      <c r="C51" s="283" t="s">
        <v>67</v>
      </c>
      <c r="D51" s="457" t="s">
        <v>68</v>
      </c>
      <c r="E51" s="458"/>
      <c r="F51" s="457" t="s">
        <v>69</v>
      </c>
      <c r="G51" s="459"/>
      <c r="H51" s="458"/>
      <c r="I51" s="81" t="s">
        <v>70</v>
      </c>
      <c r="J51" s="284" t="s">
        <v>171</v>
      </c>
      <c r="K51" s="284" t="s">
        <v>172</v>
      </c>
      <c r="L51" s="285" t="s">
        <v>188</v>
      </c>
      <c r="M51" s="286" t="s">
        <v>73</v>
      </c>
    </row>
    <row r="52" spans="2:13" x14ac:dyDescent="0.25">
      <c r="B52" s="110"/>
      <c r="C52" s="111"/>
      <c r="D52" s="424"/>
      <c r="E52" s="437"/>
      <c r="F52" s="424"/>
      <c r="G52" s="425"/>
      <c r="H52" s="437"/>
      <c r="I52" s="91">
        <v>0</v>
      </c>
      <c r="J52" s="112"/>
      <c r="K52" s="113"/>
      <c r="L52" s="95">
        <v>0</v>
      </c>
      <c r="M52" s="114">
        <f t="shared" ref="M52:M58" si="7">+I52+L52</f>
        <v>0</v>
      </c>
    </row>
    <row r="53" spans="2:13" x14ac:dyDescent="0.25">
      <c r="B53" s="115"/>
      <c r="C53" s="116"/>
      <c r="D53" s="422"/>
      <c r="E53" s="423"/>
      <c r="F53" s="424"/>
      <c r="G53" s="425"/>
      <c r="H53" s="425"/>
      <c r="I53" s="91">
        <v>0</v>
      </c>
      <c r="J53" s="112"/>
      <c r="K53" s="113"/>
      <c r="L53" s="95">
        <v>0</v>
      </c>
      <c r="M53" s="114">
        <f t="shared" si="7"/>
        <v>0</v>
      </c>
    </row>
    <row r="54" spans="2:13" x14ac:dyDescent="0.25">
      <c r="B54" s="110"/>
      <c r="C54" s="117"/>
      <c r="D54" s="422"/>
      <c r="E54" s="423"/>
      <c r="F54" s="424"/>
      <c r="G54" s="425"/>
      <c r="H54" s="425"/>
      <c r="I54" s="91">
        <v>0</v>
      </c>
      <c r="J54" s="112"/>
      <c r="K54" s="113"/>
      <c r="L54" s="95">
        <v>0</v>
      </c>
      <c r="M54" s="114">
        <f t="shared" si="7"/>
        <v>0</v>
      </c>
    </row>
    <row r="55" spans="2:13" x14ac:dyDescent="0.25">
      <c r="B55" s="115"/>
      <c r="C55" s="118"/>
      <c r="D55" s="422"/>
      <c r="E55" s="423"/>
      <c r="F55" s="424"/>
      <c r="G55" s="425"/>
      <c r="H55" s="425"/>
      <c r="I55" s="91">
        <v>0</v>
      </c>
      <c r="J55" s="112"/>
      <c r="K55" s="113"/>
      <c r="L55" s="95">
        <v>0</v>
      </c>
      <c r="M55" s="114">
        <f t="shared" si="7"/>
        <v>0</v>
      </c>
    </row>
    <row r="56" spans="2:13" x14ac:dyDescent="0.25">
      <c r="B56" s="115"/>
      <c r="C56" s="116"/>
      <c r="D56" s="422"/>
      <c r="E56" s="423"/>
      <c r="F56" s="424"/>
      <c r="G56" s="425"/>
      <c r="H56" s="425"/>
      <c r="I56" s="91">
        <v>0</v>
      </c>
      <c r="J56" s="112"/>
      <c r="K56" s="113"/>
      <c r="L56" s="95">
        <v>0</v>
      </c>
      <c r="M56" s="114">
        <f t="shared" si="7"/>
        <v>0</v>
      </c>
    </row>
    <row r="57" spans="2:13" x14ac:dyDescent="0.25">
      <c r="B57" s="115"/>
      <c r="C57" s="116"/>
      <c r="D57" s="422"/>
      <c r="E57" s="423"/>
      <c r="F57" s="424"/>
      <c r="G57" s="425"/>
      <c r="H57" s="425"/>
      <c r="I57" s="91">
        <v>0</v>
      </c>
      <c r="J57" s="112"/>
      <c r="K57" s="113"/>
      <c r="L57" s="95">
        <v>0</v>
      </c>
      <c r="M57" s="114">
        <f t="shared" si="7"/>
        <v>0</v>
      </c>
    </row>
    <row r="58" spans="2:13" x14ac:dyDescent="0.25">
      <c r="B58" s="110"/>
      <c r="C58" s="119"/>
      <c r="D58" s="422"/>
      <c r="E58" s="423"/>
      <c r="F58" s="424"/>
      <c r="G58" s="425"/>
      <c r="H58" s="425"/>
      <c r="I58" s="91">
        <v>0</v>
      </c>
      <c r="J58" s="112"/>
      <c r="K58" s="113"/>
      <c r="L58" s="95">
        <v>0</v>
      </c>
      <c r="M58" s="114">
        <f t="shared" si="7"/>
        <v>0</v>
      </c>
    </row>
    <row r="59" spans="2:13" x14ac:dyDescent="0.25">
      <c r="B59" s="115"/>
      <c r="C59" s="118"/>
      <c r="D59" s="422"/>
      <c r="E59" s="423"/>
      <c r="F59" s="424"/>
      <c r="G59" s="425"/>
      <c r="H59" s="425"/>
      <c r="I59" s="91">
        <v>0</v>
      </c>
      <c r="J59" s="112"/>
      <c r="K59" s="113"/>
      <c r="L59" s="95">
        <v>0</v>
      </c>
      <c r="M59" s="114">
        <f>+I59+L59</f>
        <v>0</v>
      </c>
    </row>
    <row r="60" spans="2:13" x14ac:dyDescent="0.25">
      <c r="B60" s="115"/>
      <c r="C60" s="118"/>
      <c r="D60" s="422"/>
      <c r="E60" s="423"/>
      <c r="F60" s="424"/>
      <c r="G60" s="425"/>
      <c r="H60" s="425"/>
      <c r="I60" s="91">
        <v>0</v>
      </c>
      <c r="J60" s="112"/>
      <c r="K60" s="113"/>
      <c r="L60" s="95">
        <v>0</v>
      </c>
      <c r="M60" s="114">
        <f>+I60+L60</f>
        <v>0</v>
      </c>
    </row>
    <row r="61" spans="2:13" ht="15.75" thickBot="1" x14ac:dyDescent="0.3">
      <c r="B61" s="120"/>
      <c r="C61" s="121"/>
      <c r="D61" s="422"/>
      <c r="E61" s="423"/>
      <c r="F61" s="422"/>
      <c r="G61" s="423"/>
      <c r="H61" s="423"/>
      <c r="I61" s="97">
        <v>0</v>
      </c>
      <c r="J61" s="122"/>
      <c r="K61" s="123"/>
      <c r="L61" s="95">
        <v>0</v>
      </c>
      <c r="M61" s="124">
        <f>+I61+L61</f>
        <v>0</v>
      </c>
    </row>
    <row r="62" spans="2:13" ht="15.75" thickBot="1" x14ac:dyDescent="0.3">
      <c r="B62" s="125"/>
      <c r="C62" s="126"/>
      <c r="D62" s="426"/>
      <c r="E62" s="426"/>
      <c r="F62" s="427" t="s">
        <v>10</v>
      </c>
      <c r="G62" s="427"/>
      <c r="H62" s="427"/>
      <c r="I62" s="103">
        <f>+SUM(I52:I61)</f>
        <v>0</v>
      </c>
      <c r="J62" s="127"/>
      <c r="K62" s="128"/>
      <c r="L62" s="105">
        <f>SUM(L52:L61)</f>
        <v>0</v>
      </c>
      <c r="M62" s="129">
        <f>+SUM(M52:M61)</f>
        <v>0</v>
      </c>
    </row>
    <row r="63" spans="2:13" ht="16.5" customHeight="1" thickBot="1" x14ac:dyDescent="0.3">
      <c r="B63" s="323" t="s">
        <v>175</v>
      </c>
      <c r="C63" s="324"/>
      <c r="D63" s="325"/>
      <c r="E63" s="325"/>
      <c r="I63" s="374" t="s">
        <v>176</v>
      </c>
      <c r="J63" s="428" t="s">
        <v>231</v>
      </c>
      <c r="K63" s="429"/>
      <c r="L63" s="429"/>
      <c r="M63" s="430"/>
    </row>
    <row r="64" spans="2:13" ht="16.5" customHeight="1" x14ac:dyDescent="0.25">
      <c r="B64" s="431" t="s">
        <v>178</v>
      </c>
      <c r="C64" s="432"/>
      <c r="D64" s="432"/>
      <c r="E64" s="433"/>
      <c r="I64" s="329" t="s">
        <v>179</v>
      </c>
      <c r="J64" s="434" t="s">
        <v>232</v>
      </c>
      <c r="K64" s="435"/>
      <c r="L64" s="435"/>
      <c r="M64" s="436"/>
    </row>
    <row r="65" spans="2:15" ht="15.75" customHeight="1" x14ac:dyDescent="0.25">
      <c r="B65" s="419" t="s">
        <v>181</v>
      </c>
      <c r="C65" s="420"/>
      <c r="D65" s="420"/>
      <c r="E65" s="421"/>
      <c r="I65" s="329" t="s">
        <v>182</v>
      </c>
      <c r="J65" s="409" t="s">
        <v>193</v>
      </c>
      <c r="K65" s="410"/>
      <c r="L65" s="410"/>
      <c r="M65" s="411"/>
    </row>
    <row r="66" spans="2:15" ht="16.5" customHeight="1" thickBot="1" x14ac:dyDescent="0.3">
      <c r="B66" s="406" t="s">
        <v>183</v>
      </c>
      <c r="C66" s="407"/>
      <c r="D66" s="407"/>
      <c r="E66" s="408"/>
      <c r="I66" s="330" t="s">
        <v>184</v>
      </c>
      <c r="J66" s="409" t="s">
        <v>189</v>
      </c>
      <c r="K66" s="410"/>
      <c r="L66" s="410"/>
      <c r="M66" s="411"/>
    </row>
    <row r="67" spans="2:15" ht="16.5" customHeight="1" x14ac:dyDescent="0.25">
      <c r="D67" s="325"/>
      <c r="E67" s="325"/>
      <c r="I67" s="332"/>
      <c r="J67" s="409" t="s">
        <v>185</v>
      </c>
      <c r="K67" s="410"/>
      <c r="L67" s="410"/>
      <c r="M67" s="411"/>
    </row>
    <row r="68" spans="2:15" ht="15.75" customHeight="1" x14ac:dyDescent="0.25">
      <c r="B68" s="418"/>
      <c r="C68" s="418"/>
      <c r="D68" s="418"/>
      <c r="E68" s="418"/>
      <c r="F68" s="418"/>
      <c r="G68" s="418"/>
      <c r="I68" s="332"/>
      <c r="J68" s="412" t="s">
        <v>241</v>
      </c>
      <c r="K68" s="413"/>
      <c r="L68" s="413"/>
      <c r="M68" s="414"/>
    </row>
    <row r="69" spans="2:15" ht="15.75" customHeight="1" thickBot="1" x14ac:dyDescent="0.3">
      <c r="B69" s="331"/>
      <c r="C69" s="327"/>
      <c r="D69" s="327"/>
      <c r="E69" s="327"/>
      <c r="I69" s="332"/>
      <c r="J69" s="415" t="s">
        <v>187</v>
      </c>
      <c r="K69" s="416"/>
      <c r="L69" s="416"/>
      <c r="M69" s="417"/>
    </row>
    <row r="70" spans="2:15" x14ac:dyDescent="0.25">
      <c r="B70" s="317"/>
      <c r="D70" s="318"/>
      <c r="E70" s="318"/>
      <c r="F70" s="319"/>
      <c r="G70" s="319"/>
      <c r="H70" s="319"/>
      <c r="I70" s="320"/>
      <c r="J70" s="321"/>
      <c r="K70" s="320"/>
      <c r="L70" s="322"/>
      <c r="M70" s="320"/>
    </row>
    <row r="71" spans="2:15" ht="15.75" x14ac:dyDescent="0.25">
      <c r="B71" s="373" t="s">
        <v>240</v>
      </c>
      <c r="C71"/>
      <c r="D71"/>
      <c r="E71"/>
      <c r="F71"/>
      <c r="G71"/>
      <c r="H71"/>
      <c r="I71"/>
      <c r="J71"/>
      <c r="K71"/>
      <c r="L71" s="132"/>
      <c r="M71"/>
      <c r="N71"/>
      <c r="O71"/>
    </row>
    <row r="72" spans="2:15" x14ac:dyDescent="0.25">
      <c r="B72" s="400" t="s">
        <v>75</v>
      </c>
      <c r="C72" s="401"/>
      <c r="D72" s="401"/>
      <c r="E72" s="401"/>
      <c r="F72" s="401"/>
      <c r="G72" s="401"/>
      <c r="H72" s="401"/>
      <c r="I72" s="401"/>
      <c r="J72" s="401"/>
      <c r="K72" s="401"/>
      <c r="L72" s="401"/>
      <c r="M72" s="402"/>
      <c r="N72"/>
      <c r="O72"/>
    </row>
    <row r="73" spans="2:15" x14ac:dyDescent="0.25">
      <c r="B73" s="403"/>
      <c r="C73" s="404"/>
      <c r="D73" s="404"/>
      <c r="E73" s="404"/>
      <c r="F73" s="404"/>
      <c r="G73" s="404"/>
      <c r="H73" s="404"/>
      <c r="I73" s="404"/>
      <c r="J73" s="404"/>
      <c r="K73" s="404"/>
      <c r="L73" s="404"/>
      <c r="M73" s="405"/>
      <c r="N73"/>
      <c r="O73"/>
    </row>
    <row r="74" spans="2:15" ht="15.75" customHeight="1" x14ac:dyDescent="0.25">
      <c r="B74" s="314"/>
      <c r="C74" s="315"/>
      <c r="D74" s="315"/>
      <c r="E74" s="315"/>
      <c r="F74" s="315"/>
      <c r="G74" s="315"/>
      <c r="H74" s="315"/>
      <c r="I74" s="315"/>
      <c r="J74" s="315"/>
      <c r="K74" s="315"/>
      <c r="L74" s="315"/>
      <c r="M74" s="316"/>
    </row>
    <row r="75" spans="2:15" ht="15" customHeight="1" x14ac:dyDescent="0.25">
      <c r="B75" s="20"/>
      <c r="L75"/>
      <c r="M75" s="135"/>
    </row>
    <row r="76" spans="2:15" x14ac:dyDescent="0.25">
      <c r="B76" s="136" t="s">
        <v>76</v>
      </c>
      <c r="D76" s="137" t="s">
        <v>77</v>
      </c>
      <c r="G76" s="137" t="s">
        <v>78</v>
      </c>
      <c r="K76" s="137" t="s">
        <v>79</v>
      </c>
      <c r="L76" s="138"/>
      <c r="M76" s="135"/>
    </row>
    <row r="77" spans="2:15" x14ac:dyDescent="0.25">
      <c r="B77" s="134"/>
      <c r="C77"/>
      <c r="D77"/>
      <c r="E77"/>
      <c r="F77"/>
      <c r="G77"/>
      <c r="H77"/>
      <c r="I77"/>
      <c r="J77"/>
      <c r="K77"/>
      <c r="L77"/>
      <c r="M77" s="135"/>
    </row>
    <row r="78" spans="2:15" x14ac:dyDescent="0.25">
      <c r="B78" s="139"/>
      <c r="C78" s="140"/>
      <c r="D78" s="140"/>
      <c r="E78" s="140"/>
      <c r="F78" s="140"/>
      <c r="G78" s="140"/>
      <c r="H78" s="140"/>
      <c r="I78" s="140"/>
      <c r="J78" s="140"/>
      <c r="K78" s="140"/>
      <c r="L78" s="140"/>
      <c r="M78" s="141"/>
    </row>
    <row r="79" spans="2:15" x14ac:dyDescent="0.25">
      <c r="B79"/>
      <c r="C79"/>
      <c r="D79"/>
      <c r="E79"/>
      <c r="F79"/>
      <c r="G79"/>
      <c r="H79"/>
      <c r="I79"/>
      <c r="J79"/>
      <c r="K79"/>
      <c r="L79"/>
      <c r="M79"/>
    </row>
    <row r="80" spans="2:15" x14ac:dyDescent="0.25">
      <c r="B80"/>
      <c r="C80"/>
      <c r="D80"/>
      <c r="E80"/>
      <c r="F80"/>
      <c r="G80"/>
      <c r="H80"/>
      <c r="I80"/>
      <c r="J80"/>
      <c r="K80"/>
      <c r="L80"/>
      <c r="M80"/>
    </row>
  </sheetData>
  <mergeCells count="46">
    <mergeCell ref="D52:E52"/>
    <mergeCell ref="F52:H52"/>
    <mergeCell ref="A1:J1"/>
    <mergeCell ref="A2:J2"/>
    <mergeCell ref="A3:J3"/>
    <mergeCell ref="H4:I4"/>
    <mergeCell ref="C5:E5"/>
    <mergeCell ref="F5:G5"/>
    <mergeCell ref="H5:I5"/>
    <mergeCell ref="C6:I6"/>
    <mergeCell ref="J36:M36"/>
    <mergeCell ref="B50:M50"/>
    <mergeCell ref="D51:E51"/>
    <mergeCell ref="F51:H51"/>
    <mergeCell ref="D53:E53"/>
    <mergeCell ref="F53:H53"/>
    <mergeCell ref="D54:E54"/>
    <mergeCell ref="F54:H54"/>
    <mergeCell ref="D55:E55"/>
    <mergeCell ref="F55:H55"/>
    <mergeCell ref="D56:E56"/>
    <mergeCell ref="F56:H56"/>
    <mergeCell ref="D57:E57"/>
    <mergeCell ref="F57:H57"/>
    <mergeCell ref="D58:E58"/>
    <mergeCell ref="F58:H58"/>
    <mergeCell ref="B65:E65"/>
    <mergeCell ref="J65:M65"/>
    <mergeCell ref="D59:E59"/>
    <mergeCell ref="F59:H59"/>
    <mergeCell ref="D60:E60"/>
    <mergeCell ref="F60:H60"/>
    <mergeCell ref="D61:E61"/>
    <mergeCell ref="F61:H61"/>
    <mergeCell ref="D62:E62"/>
    <mergeCell ref="F62:H62"/>
    <mergeCell ref="J63:M63"/>
    <mergeCell ref="B64:E64"/>
    <mergeCell ref="J64:M64"/>
    <mergeCell ref="B72:M73"/>
    <mergeCell ref="B66:E66"/>
    <mergeCell ref="J66:M66"/>
    <mergeCell ref="J67:M67"/>
    <mergeCell ref="J68:M68"/>
    <mergeCell ref="J69:M69"/>
    <mergeCell ref="B68:G68"/>
  </mergeCells>
  <dataValidations disablePrompts="1" count="3">
    <dataValidation type="decimal" operator="greaterThanOrEqual" allowBlank="1" showInputMessage="1" showErrorMessage="1" sqref="I52:I61 H31" xr:uid="{DEC22789-8AF0-4D81-B77E-4B190EF1E5B3}">
      <formula1>0</formula1>
    </dataValidation>
    <dataValidation type="decimal" operator="lessThanOrEqual" allowBlank="1" showInputMessage="1" showErrorMessage="1" sqref="F26:I27 I38:I46 K38:K46 L52:L61 G38:G46 H32" xr:uid="{ECDDBD48-876A-46CF-B562-E1F40B062273}">
      <formula1>0</formula1>
    </dataValidation>
    <dataValidation type="decimal" operator="lessThanOrEqual" showInputMessage="1" showErrorMessage="1" sqref="H14:H15" xr:uid="{3EE59701-71E4-4B15-BE1B-7F5C149472FB}">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A2D1F-B9DA-4369-8507-024A8C947946}">
  <dimension ref="A1:Q80"/>
  <sheetViews>
    <sheetView workbookViewId="0">
      <selection activeCell="A9" sqref="A9"/>
    </sheetView>
  </sheetViews>
  <sheetFormatPr defaultColWidth="9.140625" defaultRowHeight="15" x14ac:dyDescent="0.25"/>
  <cols>
    <col min="1" max="1" width="9.140625" style="5"/>
    <col min="2" max="2" width="30.140625" style="5" customWidth="1"/>
    <col min="3" max="8" width="14.28515625" style="5" customWidth="1"/>
    <col min="9" max="9" width="17.85546875" style="5" bestFit="1" customWidth="1"/>
    <col min="10" max="10" width="17" style="5" bestFit="1" customWidth="1"/>
    <col min="11" max="12" width="19" style="5" customWidth="1"/>
    <col min="13" max="13" width="17.42578125" style="5" customWidth="1"/>
    <col min="14" max="14" width="22.140625" style="5" bestFit="1" customWidth="1"/>
    <col min="15" max="15" width="14.7109375" style="5" customWidth="1"/>
    <col min="16" max="16384" width="9.140625" style="5"/>
  </cols>
  <sheetData>
    <row r="1" spans="1:14" ht="18.75" customHeight="1" x14ac:dyDescent="0.3">
      <c r="A1" s="438" t="s">
        <v>0</v>
      </c>
      <c r="B1" s="438"/>
      <c r="C1" s="438"/>
      <c r="D1" s="438"/>
      <c r="E1" s="438"/>
      <c r="F1" s="438"/>
      <c r="G1" s="438"/>
      <c r="H1" s="438"/>
      <c r="I1" s="438"/>
      <c r="J1" s="438"/>
      <c r="K1" s="24"/>
      <c r="L1" s="24"/>
      <c r="M1" s="24"/>
      <c r="N1" s="4"/>
    </row>
    <row r="2" spans="1:14" ht="18.75" x14ac:dyDescent="0.3">
      <c r="A2" s="438" t="str">
        <f>"Name of Municipality:  "&amp;'QFR Instructions'!C50</f>
        <v xml:space="preserve">Name of Municipality:  </v>
      </c>
      <c r="B2" s="438"/>
      <c r="C2" s="438"/>
      <c r="D2" s="438"/>
      <c r="E2" s="438"/>
      <c r="F2" s="438"/>
      <c r="G2" s="438" t="s">
        <v>2</v>
      </c>
      <c r="H2" s="438"/>
      <c r="I2" s="438"/>
      <c r="J2" s="438"/>
      <c r="K2" s="24"/>
      <c r="L2" s="24"/>
      <c r="M2" s="24"/>
      <c r="N2" s="4"/>
    </row>
    <row r="3" spans="1:14" ht="16.5" thickBot="1" x14ac:dyDescent="0.3">
      <c r="A3" s="439" t="s">
        <v>209</v>
      </c>
      <c r="B3" s="439"/>
      <c r="C3" s="439"/>
      <c r="D3" s="439"/>
      <c r="E3" s="439"/>
      <c r="F3" s="439"/>
      <c r="G3" s="439" t="s">
        <v>4</v>
      </c>
      <c r="H3" s="439"/>
      <c r="I3" s="439"/>
      <c r="J3" s="439"/>
    </row>
    <row r="4" spans="1:14" ht="15.75" thickBot="1" x14ac:dyDescent="0.3">
      <c r="H4" s="440" t="s">
        <v>201</v>
      </c>
      <c r="I4" s="441"/>
    </row>
    <row r="5" spans="1:14" ht="15.75" thickBot="1" x14ac:dyDescent="0.3">
      <c r="A5" s="164" t="s">
        <v>5</v>
      </c>
      <c r="B5" s="165"/>
      <c r="C5" s="442">
        <f>'QFR Instructions'!C51</f>
        <v>0</v>
      </c>
      <c r="D5" s="443"/>
      <c r="E5" s="443"/>
      <c r="F5" s="444" t="s">
        <v>6</v>
      </c>
      <c r="G5" s="445"/>
      <c r="H5" s="446" t="s">
        <v>82</v>
      </c>
      <c r="I5" s="447"/>
      <c r="J5" s="11" t="s">
        <v>204</v>
      </c>
    </row>
    <row r="6" spans="1:14" ht="15.75" thickBot="1" x14ac:dyDescent="0.3">
      <c r="A6" s="167" t="s">
        <v>8</v>
      </c>
      <c r="B6" s="168"/>
      <c r="C6" s="448">
        <f>'QFR Instructions'!C52</f>
        <v>0</v>
      </c>
      <c r="D6" s="449"/>
      <c r="E6" s="449"/>
      <c r="F6" s="449"/>
      <c r="G6" s="449"/>
      <c r="H6" s="449"/>
      <c r="I6" s="450"/>
      <c r="J6" s="300"/>
    </row>
    <row r="7" spans="1:14" ht="15.75" thickBot="1" x14ac:dyDescent="0.3">
      <c r="A7" s="167" t="s">
        <v>220</v>
      </c>
      <c r="B7" s="168"/>
      <c r="C7" s="362">
        <f>'QFR Instructions'!C53</f>
        <v>0</v>
      </c>
      <c r="D7" s="350"/>
      <c r="E7" s="350"/>
      <c r="F7" s="350"/>
      <c r="G7" s="350"/>
      <c r="H7" s="350"/>
      <c r="I7" s="351"/>
    </row>
    <row r="8" spans="1:14" ht="15.75" thickBot="1" x14ac:dyDescent="0.3">
      <c r="A8"/>
      <c r="B8"/>
      <c r="C8"/>
      <c r="D8"/>
      <c r="E8"/>
      <c r="F8"/>
      <c r="G8"/>
      <c r="H8"/>
      <c r="I8"/>
    </row>
    <row r="9" spans="1:14" ht="15.75" thickBot="1" x14ac:dyDescent="0.3">
      <c r="A9" s="311" t="s">
        <v>233</v>
      </c>
      <c r="B9" s="312"/>
      <c r="C9" s="312"/>
      <c r="D9" s="312"/>
      <c r="E9" s="312"/>
      <c r="F9" s="312"/>
      <c r="G9" s="312"/>
      <c r="H9" s="313"/>
      <c r="I9"/>
    </row>
    <row r="10" spans="1:14" ht="15.75" thickBot="1" x14ac:dyDescent="0.3">
      <c r="A10"/>
      <c r="B10"/>
      <c r="C10"/>
      <c r="D10"/>
      <c r="E10"/>
      <c r="F10"/>
      <c r="G10"/>
      <c r="H10"/>
      <c r="I10"/>
    </row>
    <row r="11" spans="1:14" ht="15.75" thickBot="1" x14ac:dyDescent="0.3">
      <c r="A11" s="167" t="s">
        <v>9</v>
      </c>
      <c r="B11" s="168"/>
      <c r="C11" s="168"/>
      <c r="D11" s="168"/>
      <c r="E11" s="168"/>
      <c r="F11" s="168"/>
      <c r="G11" s="168"/>
      <c r="H11" s="169" t="s">
        <v>10</v>
      </c>
      <c r="I11" s="1" t="s">
        <v>1</v>
      </c>
      <c r="J11" s="2"/>
      <c r="K11" s="3"/>
      <c r="L11" s="19"/>
    </row>
    <row r="12" spans="1:14" x14ac:dyDescent="0.25">
      <c r="A12" s="375">
        <v>1</v>
      </c>
      <c r="B12" s="376" t="s">
        <v>213</v>
      </c>
      <c r="C12" s="377"/>
      <c r="D12" s="377"/>
      <c r="E12" s="377"/>
      <c r="F12" s="377"/>
      <c r="G12" s="377"/>
      <c r="H12" s="282">
        <f>'QFR Instructions'!C54</f>
        <v>0</v>
      </c>
      <c r="I12" s="6" t="s">
        <v>3</v>
      </c>
      <c r="J12" s="7"/>
      <c r="K12" s="8"/>
      <c r="L12" s="19"/>
    </row>
    <row r="13" spans="1:14" x14ac:dyDescent="0.25">
      <c r="A13" s="378" t="s">
        <v>217</v>
      </c>
      <c r="B13" s="379" t="s">
        <v>215</v>
      </c>
      <c r="C13" s="380"/>
      <c r="D13" s="380"/>
      <c r="E13" s="380"/>
      <c r="F13" s="380"/>
      <c r="G13" s="380"/>
      <c r="H13" s="371">
        <f>'QFR Instructions'!C55</f>
        <v>0</v>
      </c>
      <c r="I13" s="149"/>
      <c r="J13" s="24"/>
    </row>
    <row r="14" spans="1:14" x14ac:dyDescent="0.25">
      <c r="A14" s="381" t="s">
        <v>218</v>
      </c>
      <c r="B14" s="382" t="s">
        <v>216</v>
      </c>
      <c r="C14" s="383"/>
      <c r="D14" s="177"/>
      <c r="E14" s="177"/>
      <c r="F14" s="177"/>
      <c r="G14" s="177"/>
      <c r="H14" s="372">
        <f>'QFR Instructions'!C56</f>
        <v>0</v>
      </c>
      <c r="I14" s="149"/>
      <c r="J14" s="24"/>
    </row>
    <row r="15" spans="1:14" customFormat="1" x14ac:dyDescent="0.25">
      <c r="A15" s="384" t="s">
        <v>235</v>
      </c>
      <c r="B15" s="376" t="s">
        <v>258</v>
      </c>
      <c r="C15" s="377"/>
      <c r="D15" s="377"/>
      <c r="E15" s="377"/>
      <c r="F15" s="377"/>
      <c r="G15" s="377"/>
      <c r="H15" s="372">
        <f>'QFR Instructions'!C58</f>
        <v>0</v>
      </c>
      <c r="I15" s="149"/>
      <c r="J15" s="24"/>
      <c r="K15" s="5"/>
      <c r="L15" s="171"/>
    </row>
    <row r="16" spans="1:14" x14ac:dyDescent="0.25">
      <c r="A16" s="360">
        <v>2</v>
      </c>
      <c r="B16" s="26" t="s">
        <v>236</v>
      </c>
      <c r="C16" s="177"/>
      <c r="D16" s="177"/>
      <c r="E16" s="177"/>
      <c r="F16" s="177"/>
      <c r="G16" s="177"/>
      <c r="H16" s="361">
        <f>SUM(H12:H15)</f>
        <v>0</v>
      </c>
      <c r="I16" s="149"/>
    </row>
    <row r="17" spans="1:13" x14ac:dyDescent="0.25">
      <c r="A17" s="384" t="s">
        <v>219</v>
      </c>
      <c r="B17" s="379" t="s">
        <v>214</v>
      </c>
      <c r="C17" s="380"/>
      <c r="D17" s="380"/>
      <c r="E17" s="380"/>
      <c r="F17" s="380"/>
      <c r="G17" s="380"/>
      <c r="H17" s="371">
        <f>'QFR Instructions'!C57</f>
        <v>0</v>
      </c>
      <c r="I17" s="174"/>
    </row>
    <row r="18" spans="1:13" x14ac:dyDescent="0.25">
      <c r="A18" s="360">
        <v>3</v>
      </c>
      <c r="B18" s="26" t="s">
        <v>237</v>
      </c>
      <c r="C18" s="177"/>
      <c r="D18" s="177"/>
      <c r="E18" s="177"/>
      <c r="F18" s="177"/>
      <c r="G18" s="177"/>
      <c r="H18" s="361">
        <f>SUM(H17+H16-H14-H15)</f>
        <v>0</v>
      </c>
      <c r="I18"/>
      <c r="J18" s="370"/>
      <c r="M18" s="4"/>
    </row>
    <row r="19" spans="1:13" ht="15.75" thickBot="1" x14ac:dyDescent="0.3">
      <c r="M19" s="4"/>
    </row>
    <row r="20" spans="1:13" ht="45.75" thickBot="1" x14ac:dyDescent="0.3">
      <c r="A20" s="34" t="s">
        <v>22</v>
      </c>
      <c r="B20" s="10"/>
      <c r="C20" s="10"/>
      <c r="D20" s="10"/>
      <c r="E20" s="35"/>
      <c r="F20" s="36" t="s">
        <v>23</v>
      </c>
      <c r="G20" s="36" t="s">
        <v>24</v>
      </c>
      <c r="H20" s="36" t="s">
        <v>25</v>
      </c>
      <c r="I20" s="36" t="s">
        <v>26</v>
      </c>
      <c r="J20" s="37" t="s">
        <v>27</v>
      </c>
      <c r="K20" s="38" t="s">
        <v>28</v>
      </c>
      <c r="L20" s="24"/>
      <c r="M20" s="24"/>
    </row>
    <row r="21" spans="1:13" ht="15.75" customHeight="1" x14ac:dyDescent="0.25">
      <c r="A21" s="186">
        <v>4</v>
      </c>
      <c r="B21" s="40" t="s">
        <v>30</v>
      </c>
      <c r="C21" s="41"/>
      <c r="D21" s="41"/>
      <c r="E21" s="42"/>
      <c r="F21" s="341">
        <f>'FY2026_Q1 (OCT-DEC)'!F21</f>
        <v>0</v>
      </c>
      <c r="G21" s="44">
        <v>0</v>
      </c>
      <c r="H21" s="44">
        <v>0</v>
      </c>
      <c r="I21" s="44">
        <v>0</v>
      </c>
      <c r="J21" s="152">
        <f>SUM(F21:I21)</f>
        <v>0</v>
      </c>
      <c r="K21" s="150">
        <f>'FY2025_Q4 (JUL-SEP)'!K21+J21</f>
        <v>0</v>
      </c>
      <c r="L21" s="46"/>
    </row>
    <row r="22" spans="1:13" ht="15.75" thickBot="1" x14ac:dyDescent="0.3">
      <c r="A22" s="385">
        <v>5</v>
      </c>
      <c r="B22" s="48" t="s">
        <v>32</v>
      </c>
      <c r="C22" s="49"/>
      <c r="D22" s="49"/>
      <c r="E22" s="50"/>
      <c r="F22" s="342">
        <f>'FY2026_Q1 (OCT-DEC)'!F22</f>
        <v>0</v>
      </c>
      <c r="G22" s="52">
        <v>0</v>
      </c>
      <c r="H22" s="52">
        <v>0</v>
      </c>
      <c r="I22" s="52">
        <v>0</v>
      </c>
      <c r="J22" s="153">
        <f>SUM(F22:I22)</f>
        <v>0</v>
      </c>
      <c r="K22" s="151">
        <f>'FY2025_Q4 (JUL-SEP)'!K22+J22</f>
        <v>0</v>
      </c>
    </row>
    <row r="23" spans="1:13" ht="15.75" thickBot="1" x14ac:dyDescent="0.3">
      <c r="A23" s="386">
        <v>6</v>
      </c>
      <c r="B23" s="55" t="s">
        <v>34</v>
      </c>
      <c r="C23" s="56"/>
      <c r="D23" s="56"/>
      <c r="E23" s="57"/>
      <c r="F23" s="58">
        <f>+F21+F22</f>
        <v>0</v>
      </c>
      <c r="G23" s="58">
        <f>+G21+G22</f>
        <v>0</v>
      </c>
      <c r="H23" s="58">
        <f>+H21+H22</f>
        <v>0</v>
      </c>
      <c r="I23" s="58">
        <f t="shared" ref="I23" si="0">+I21+I22</f>
        <v>0</v>
      </c>
      <c r="J23" s="58">
        <f>+J21+J22</f>
        <v>0</v>
      </c>
      <c r="K23" s="143">
        <f>SUM(K21:K22)</f>
        <v>0</v>
      </c>
    </row>
    <row r="24" spans="1:13" ht="15.75" thickBot="1" x14ac:dyDescent="0.3">
      <c r="A24"/>
    </row>
    <row r="25" spans="1:13" ht="45.75" thickBot="1" x14ac:dyDescent="0.3">
      <c r="A25" s="181" t="s">
        <v>83</v>
      </c>
      <c r="B25" s="10"/>
      <c r="C25" s="10"/>
      <c r="D25" s="10"/>
      <c r="E25" s="10"/>
      <c r="F25" s="36" t="s">
        <v>23</v>
      </c>
      <c r="G25" s="36" t="s">
        <v>24</v>
      </c>
      <c r="H25" s="36" t="s">
        <v>25</v>
      </c>
      <c r="I25" s="36" t="s">
        <v>26</v>
      </c>
      <c r="J25" s="37" t="s">
        <v>27</v>
      </c>
      <c r="K25" s="38" t="s">
        <v>28</v>
      </c>
      <c r="L25" s="24"/>
      <c r="M25" s="24"/>
    </row>
    <row r="26" spans="1:13" ht="15.75" customHeight="1" x14ac:dyDescent="0.25">
      <c r="A26" s="186">
        <v>7</v>
      </c>
      <c r="B26" s="41" t="s">
        <v>37</v>
      </c>
      <c r="C26" s="41"/>
      <c r="D26" s="41"/>
      <c r="E26" s="41"/>
      <c r="F26" s="61">
        <f>'FY2026_Q1 (OCT-DEC)'!F26</f>
        <v>0</v>
      </c>
      <c r="G26" s="60">
        <v>0</v>
      </c>
      <c r="H26" s="60">
        <v>0</v>
      </c>
      <c r="I26" s="60">
        <v>0</v>
      </c>
      <c r="J26" s="154">
        <f>SUM(F26:I26)</f>
        <v>0</v>
      </c>
      <c r="K26" s="156">
        <f>'FY2025_Q4 (JUL-SEP)'!K26+J26</f>
        <v>0</v>
      </c>
    </row>
    <row r="27" spans="1:13" ht="15.75" thickBot="1" x14ac:dyDescent="0.3">
      <c r="A27" s="385">
        <v>8</v>
      </c>
      <c r="B27" s="49" t="s">
        <v>39</v>
      </c>
      <c r="C27" s="49"/>
      <c r="D27" s="49"/>
      <c r="E27" s="49"/>
      <c r="F27" s="64">
        <f>'FY2026_Q1 (OCT-DEC)'!F27</f>
        <v>0</v>
      </c>
      <c r="G27" s="63">
        <v>0</v>
      </c>
      <c r="H27" s="63">
        <v>0</v>
      </c>
      <c r="I27" s="63">
        <v>0</v>
      </c>
      <c r="J27" s="155">
        <f>SUM(F27:I27)</f>
        <v>0</v>
      </c>
      <c r="K27" s="157">
        <f>'FY2025_Q4 (JUL-SEP)'!K27+J27</f>
        <v>0</v>
      </c>
    </row>
    <row r="28" spans="1:13" ht="15.75" thickBot="1" x14ac:dyDescent="0.3">
      <c r="A28" s="386">
        <v>9</v>
      </c>
      <c r="B28" s="65" t="s">
        <v>41</v>
      </c>
      <c r="C28" s="56"/>
      <c r="D28" s="56"/>
      <c r="E28" s="56"/>
      <c r="F28" s="66">
        <f>+F26+F27</f>
        <v>0</v>
      </c>
      <c r="G28" s="66">
        <f t="shared" ref="G28:I28" si="1">+G26+G27</f>
        <v>0</v>
      </c>
      <c r="H28" s="66">
        <f t="shared" si="1"/>
        <v>0</v>
      </c>
      <c r="I28" s="66">
        <f t="shared" si="1"/>
        <v>0</v>
      </c>
      <c r="J28" s="66">
        <f>+J26+J27</f>
        <v>0</v>
      </c>
      <c r="K28" s="67">
        <f>+K27+K26</f>
        <v>0</v>
      </c>
    </row>
    <row r="29" spans="1:13" ht="15.75" thickBot="1" x14ac:dyDescent="0.3">
      <c r="A29"/>
    </row>
    <row r="30" spans="1:13" ht="15.75" thickBot="1" x14ac:dyDescent="0.3">
      <c r="A30" s="167" t="s">
        <v>42</v>
      </c>
      <c r="B30" s="13"/>
      <c r="C30" s="13"/>
      <c r="D30" s="13"/>
      <c r="E30" s="13"/>
      <c r="F30" s="13"/>
      <c r="G30" s="13"/>
      <c r="H30" s="14" t="s">
        <v>43</v>
      </c>
    </row>
    <row r="31" spans="1:13" x14ac:dyDescent="0.25">
      <c r="A31" s="186">
        <v>10</v>
      </c>
      <c r="B31" s="68" t="s">
        <v>45</v>
      </c>
      <c r="C31" s="41"/>
      <c r="D31" s="41"/>
      <c r="E31" s="41"/>
      <c r="F31" s="41"/>
      <c r="G31" s="41"/>
      <c r="H31" s="69">
        <f>+H18</f>
        <v>0</v>
      </c>
    </row>
    <row r="32" spans="1:13" ht="15.75" thickBot="1" x14ac:dyDescent="0.3">
      <c r="A32" s="385">
        <v>11</v>
      </c>
      <c r="B32" s="70" t="s">
        <v>47</v>
      </c>
      <c r="C32" s="49"/>
      <c r="D32" s="49"/>
      <c r="E32" s="49"/>
      <c r="F32" s="49"/>
      <c r="G32" s="49"/>
      <c r="H32" s="71">
        <f>K28</f>
        <v>0</v>
      </c>
    </row>
    <row r="33" spans="1:17" ht="15.75" thickBot="1" x14ac:dyDescent="0.3">
      <c r="A33" s="366">
        <v>12</v>
      </c>
      <c r="B33" s="73" t="s">
        <v>49</v>
      </c>
      <c r="C33" s="74"/>
      <c r="D33" s="74"/>
      <c r="E33" s="74"/>
      <c r="F33" s="74"/>
      <c r="G33" s="74"/>
      <c r="H33" s="75">
        <f>+H31+H32</f>
        <v>0</v>
      </c>
    </row>
    <row r="35" spans="1:17" ht="16.5" thickBot="1" x14ac:dyDescent="0.3">
      <c r="B35" s="76" t="s">
        <v>50</v>
      </c>
    </row>
    <row r="36" spans="1:17" ht="15.75" thickBot="1" x14ac:dyDescent="0.3">
      <c r="B36" s="12" t="s">
        <v>51</v>
      </c>
      <c r="C36" s="13"/>
      <c r="D36" s="13"/>
      <c r="E36" s="13"/>
      <c r="F36" s="13"/>
      <c r="G36" s="13"/>
      <c r="H36" s="13"/>
      <c r="I36" s="77"/>
      <c r="J36" s="451" t="s">
        <v>52</v>
      </c>
      <c r="K36" s="452"/>
      <c r="L36" s="452"/>
      <c r="M36" s="453"/>
    </row>
    <row r="37" spans="1:17" ht="90.75" thickBot="1" x14ac:dyDescent="0.3">
      <c r="B37" s="203" t="s">
        <v>53</v>
      </c>
      <c r="C37" s="80" t="s">
        <v>244</v>
      </c>
      <c r="D37" s="80" t="s">
        <v>245</v>
      </c>
      <c r="E37" s="80" t="s">
        <v>263</v>
      </c>
      <c r="F37" s="80" t="s">
        <v>246</v>
      </c>
      <c r="G37" s="80" t="s">
        <v>247</v>
      </c>
      <c r="H37" s="80" t="s">
        <v>262</v>
      </c>
      <c r="I37" s="79" t="s">
        <v>248</v>
      </c>
      <c r="J37" s="204" t="s">
        <v>249</v>
      </c>
      <c r="K37" s="81" t="s">
        <v>252</v>
      </c>
      <c r="L37" s="81" t="s">
        <v>250</v>
      </c>
      <c r="M37" s="81" t="s">
        <v>251</v>
      </c>
    </row>
    <row r="38" spans="1:17" x14ac:dyDescent="0.25">
      <c r="B38" s="82"/>
      <c r="C38" s="83">
        <v>0</v>
      </c>
      <c r="D38" s="84">
        <v>0</v>
      </c>
      <c r="E38" s="85">
        <f>+C38+D38</f>
        <v>0</v>
      </c>
      <c r="F38" s="86">
        <v>0</v>
      </c>
      <c r="G38" s="87">
        <v>0</v>
      </c>
      <c r="H38" s="85">
        <f>+F38+G38</f>
        <v>0</v>
      </c>
      <c r="I38" s="87">
        <v>0</v>
      </c>
      <c r="J38" s="88">
        <v>0</v>
      </c>
      <c r="K38" s="87">
        <v>0</v>
      </c>
      <c r="L38" s="83">
        <v>0</v>
      </c>
      <c r="M38" s="89">
        <f t="shared" ref="M38:M46" si="2">+J38+K38+L38</f>
        <v>0</v>
      </c>
    </row>
    <row r="39" spans="1:17" x14ac:dyDescent="0.25">
      <c r="B39" s="90"/>
      <c r="C39" s="91">
        <v>0</v>
      </c>
      <c r="D39" s="92">
        <v>0</v>
      </c>
      <c r="E39" s="93">
        <f>+C39+D39</f>
        <v>0</v>
      </c>
      <c r="F39" s="86">
        <v>0</v>
      </c>
      <c r="G39" s="87">
        <v>0</v>
      </c>
      <c r="H39" s="93">
        <f>+F39+G39</f>
        <v>0</v>
      </c>
      <c r="I39" s="87">
        <v>0</v>
      </c>
      <c r="J39" s="94">
        <v>0</v>
      </c>
      <c r="K39" s="95">
        <v>0</v>
      </c>
      <c r="L39" s="91">
        <v>0</v>
      </c>
      <c r="M39" s="89">
        <f t="shared" si="2"/>
        <v>0</v>
      </c>
    </row>
    <row r="40" spans="1:17" x14ac:dyDescent="0.25">
      <c r="B40" s="90"/>
      <c r="C40" s="91">
        <v>0</v>
      </c>
      <c r="D40" s="92">
        <v>0</v>
      </c>
      <c r="E40" s="93">
        <f t="shared" ref="E40:E45" si="3">+C40+D40</f>
        <v>0</v>
      </c>
      <c r="F40" s="86">
        <v>0</v>
      </c>
      <c r="G40" s="87">
        <v>0</v>
      </c>
      <c r="H40" s="93">
        <f t="shared" ref="H40:H46" si="4">+F40+G40</f>
        <v>0</v>
      </c>
      <c r="I40" s="87">
        <v>0</v>
      </c>
      <c r="J40" s="94">
        <v>0</v>
      </c>
      <c r="K40" s="95">
        <v>0</v>
      </c>
      <c r="L40" s="91">
        <v>0</v>
      </c>
      <c r="M40" s="89">
        <f t="shared" si="2"/>
        <v>0</v>
      </c>
    </row>
    <row r="41" spans="1:17" x14ac:dyDescent="0.25">
      <c r="B41" s="90"/>
      <c r="C41" s="91">
        <v>0</v>
      </c>
      <c r="D41" s="92">
        <v>0</v>
      </c>
      <c r="E41" s="93">
        <f t="shared" si="3"/>
        <v>0</v>
      </c>
      <c r="F41" s="86">
        <v>0</v>
      </c>
      <c r="G41" s="87">
        <v>0</v>
      </c>
      <c r="H41" s="93">
        <f t="shared" si="4"/>
        <v>0</v>
      </c>
      <c r="I41" s="87">
        <v>0</v>
      </c>
      <c r="J41" s="94">
        <v>0</v>
      </c>
      <c r="K41" s="95">
        <v>0</v>
      </c>
      <c r="L41" s="91">
        <v>0</v>
      </c>
      <c r="M41" s="89">
        <f t="shared" si="2"/>
        <v>0</v>
      </c>
    </row>
    <row r="42" spans="1:17" x14ac:dyDescent="0.25">
      <c r="B42" s="90"/>
      <c r="C42" s="91">
        <v>0</v>
      </c>
      <c r="D42" s="92">
        <v>0</v>
      </c>
      <c r="E42" s="93">
        <f t="shared" si="3"/>
        <v>0</v>
      </c>
      <c r="F42" s="86">
        <v>0</v>
      </c>
      <c r="G42" s="87">
        <v>0</v>
      </c>
      <c r="H42" s="93">
        <f t="shared" si="4"/>
        <v>0</v>
      </c>
      <c r="I42" s="87">
        <v>0</v>
      </c>
      <c r="J42" s="94">
        <v>0</v>
      </c>
      <c r="K42" s="95">
        <v>0</v>
      </c>
      <c r="L42" s="91">
        <v>0</v>
      </c>
      <c r="M42" s="89">
        <f t="shared" si="2"/>
        <v>0</v>
      </c>
    </row>
    <row r="43" spans="1:17" x14ac:dyDescent="0.25">
      <c r="B43" s="90"/>
      <c r="C43" s="91">
        <v>0</v>
      </c>
      <c r="D43" s="92">
        <v>0</v>
      </c>
      <c r="E43" s="93">
        <f t="shared" si="3"/>
        <v>0</v>
      </c>
      <c r="F43" s="86">
        <v>0</v>
      </c>
      <c r="G43" s="87">
        <v>0</v>
      </c>
      <c r="H43" s="93">
        <f t="shared" si="4"/>
        <v>0</v>
      </c>
      <c r="I43" s="87">
        <v>0</v>
      </c>
      <c r="J43" s="94">
        <v>0</v>
      </c>
      <c r="K43" s="95">
        <v>0</v>
      </c>
      <c r="L43" s="91">
        <v>0</v>
      </c>
      <c r="M43" s="89">
        <f t="shared" si="2"/>
        <v>0</v>
      </c>
    </row>
    <row r="44" spans="1:17" x14ac:dyDescent="0.25">
      <c r="B44" s="90"/>
      <c r="C44" s="91">
        <v>0</v>
      </c>
      <c r="D44" s="92">
        <v>0</v>
      </c>
      <c r="E44" s="93">
        <f t="shared" si="3"/>
        <v>0</v>
      </c>
      <c r="F44" s="86">
        <v>0</v>
      </c>
      <c r="G44" s="87">
        <v>0</v>
      </c>
      <c r="H44" s="93">
        <f t="shared" si="4"/>
        <v>0</v>
      </c>
      <c r="I44" s="87">
        <v>0</v>
      </c>
      <c r="J44" s="94">
        <v>0</v>
      </c>
      <c r="K44" s="95">
        <v>0</v>
      </c>
      <c r="L44" s="91">
        <v>0</v>
      </c>
      <c r="M44" s="89">
        <f t="shared" si="2"/>
        <v>0</v>
      </c>
    </row>
    <row r="45" spans="1:17" x14ac:dyDescent="0.25">
      <c r="B45" s="90"/>
      <c r="C45" s="91">
        <v>0</v>
      </c>
      <c r="D45" s="92">
        <v>0</v>
      </c>
      <c r="E45" s="93">
        <f t="shared" si="3"/>
        <v>0</v>
      </c>
      <c r="F45" s="86">
        <v>0</v>
      </c>
      <c r="G45" s="87">
        <v>0</v>
      </c>
      <c r="H45" s="93">
        <f t="shared" si="4"/>
        <v>0</v>
      </c>
      <c r="I45" s="87">
        <v>0</v>
      </c>
      <c r="J45" s="94">
        <v>0</v>
      </c>
      <c r="K45" s="95">
        <v>0</v>
      </c>
      <c r="L45" s="91">
        <v>0</v>
      </c>
      <c r="M45" s="89">
        <f t="shared" si="2"/>
        <v>0</v>
      </c>
    </row>
    <row r="46" spans="1:17" ht="15.75" thickBot="1" x14ac:dyDescent="0.3">
      <c r="B46" s="96"/>
      <c r="C46" s="97">
        <v>0</v>
      </c>
      <c r="D46" s="92">
        <v>0</v>
      </c>
      <c r="E46" s="98">
        <f>+C46+D46</f>
        <v>0</v>
      </c>
      <c r="F46" s="86">
        <v>0</v>
      </c>
      <c r="G46" s="87">
        <v>0</v>
      </c>
      <c r="H46" s="98">
        <f t="shared" si="4"/>
        <v>0</v>
      </c>
      <c r="I46" s="87">
        <v>0</v>
      </c>
      <c r="J46" s="99">
        <v>0</v>
      </c>
      <c r="K46" s="100">
        <v>0</v>
      </c>
      <c r="L46" s="97">
        <v>0</v>
      </c>
      <c r="M46" s="101">
        <f t="shared" si="2"/>
        <v>0</v>
      </c>
    </row>
    <row r="47" spans="1:17" ht="45.75" thickBot="1" x14ac:dyDescent="0.3">
      <c r="B47" s="102" t="s">
        <v>10</v>
      </c>
      <c r="C47" s="103">
        <f t="shared" ref="C47:L47" si="5">+SUM(C38:C46)</f>
        <v>0</v>
      </c>
      <c r="D47" s="103">
        <f t="shared" si="5"/>
        <v>0</v>
      </c>
      <c r="E47" s="104">
        <f t="shared" si="5"/>
        <v>0</v>
      </c>
      <c r="F47" s="103">
        <f t="shared" si="5"/>
        <v>0</v>
      </c>
      <c r="G47" s="105">
        <f t="shared" si="5"/>
        <v>0</v>
      </c>
      <c r="H47" s="103">
        <f>+SUM(H38:H46)</f>
        <v>0</v>
      </c>
      <c r="I47" s="105">
        <f t="shared" ref="I47" si="6">+SUM(I38:I46)</f>
        <v>0</v>
      </c>
      <c r="J47" s="103">
        <f t="shared" si="5"/>
        <v>0</v>
      </c>
      <c r="K47" s="106">
        <f t="shared" si="5"/>
        <v>0</v>
      </c>
      <c r="L47" s="103">
        <f t="shared" si="5"/>
        <v>0</v>
      </c>
      <c r="M47" s="103">
        <f>SUM(M38:M46)</f>
        <v>0</v>
      </c>
      <c r="N47" s="107" t="s">
        <v>63</v>
      </c>
      <c r="P47"/>
      <c r="Q47"/>
    </row>
    <row r="48" spans="1:17" x14ac:dyDescent="0.25">
      <c r="M48" s="108"/>
      <c r="N48" s="109"/>
      <c r="P48"/>
      <c r="Q48"/>
    </row>
    <row r="49" spans="2:13" ht="16.5" thickBot="1" x14ac:dyDescent="0.3">
      <c r="B49" s="76" t="s">
        <v>64</v>
      </c>
    </row>
    <row r="50" spans="2:13" ht="15.75" thickBot="1" x14ac:dyDescent="0.3">
      <c r="B50" s="454" t="s">
        <v>65</v>
      </c>
      <c r="C50" s="455"/>
      <c r="D50" s="455"/>
      <c r="E50" s="455"/>
      <c r="F50" s="455"/>
      <c r="G50" s="455"/>
      <c r="H50" s="455"/>
      <c r="I50" s="455"/>
      <c r="J50" s="455"/>
      <c r="K50" s="455"/>
      <c r="L50" s="455"/>
      <c r="M50" s="456"/>
    </row>
    <row r="51" spans="2:13" ht="30.75" thickBot="1" x14ac:dyDescent="0.3">
      <c r="B51" s="283" t="s">
        <v>66</v>
      </c>
      <c r="C51" s="283" t="s">
        <v>67</v>
      </c>
      <c r="D51" s="457" t="s">
        <v>68</v>
      </c>
      <c r="E51" s="458"/>
      <c r="F51" s="457" t="s">
        <v>69</v>
      </c>
      <c r="G51" s="459"/>
      <c r="H51" s="458"/>
      <c r="I51" s="81" t="s">
        <v>70</v>
      </c>
      <c r="J51" s="284" t="s">
        <v>171</v>
      </c>
      <c r="K51" s="284" t="s">
        <v>172</v>
      </c>
      <c r="L51" s="285" t="s">
        <v>188</v>
      </c>
      <c r="M51" s="286" t="s">
        <v>73</v>
      </c>
    </row>
    <row r="52" spans="2:13" x14ac:dyDescent="0.25">
      <c r="B52" s="110"/>
      <c r="C52" s="111"/>
      <c r="D52" s="424"/>
      <c r="E52" s="437"/>
      <c r="F52" s="424"/>
      <c r="G52" s="425"/>
      <c r="H52" s="437"/>
      <c r="I52" s="91">
        <v>0</v>
      </c>
      <c r="J52" s="112"/>
      <c r="K52" s="113"/>
      <c r="L52" s="95">
        <v>0</v>
      </c>
      <c r="M52" s="114">
        <f t="shared" ref="M52:M58" si="7">+I52+L52</f>
        <v>0</v>
      </c>
    </row>
    <row r="53" spans="2:13" x14ac:dyDescent="0.25">
      <c r="B53" s="115"/>
      <c r="C53" s="116"/>
      <c r="D53" s="422"/>
      <c r="E53" s="423"/>
      <c r="F53" s="424"/>
      <c r="G53" s="425"/>
      <c r="H53" s="425"/>
      <c r="I53" s="91">
        <v>0</v>
      </c>
      <c r="J53" s="112"/>
      <c r="K53" s="113"/>
      <c r="L53" s="95">
        <v>0</v>
      </c>
      <c r="M53" s="114">
        <f t="shared" si="7"/>
        <v>0</v>
      </c>
    </row>
    <row r="54" spans="2:13" x14ac:dyDescent="0.25">
      <c r="B54" s="110"/>
      <c r="C54" s="117"/>
      <c r="D54" s="422"/>
      <c r="E54" s="423"/>
      <c r="F54" s="424"/>
      <c r="G54" s="425"/>
      <c r="H54" s="425"/>
      <c r="I54" s="91">
        <v>0</v>
      </c>
      <c r="J54" s="112"/>
      <c r="K54" s="113"/>
      <c r="L54" s="95">
        <v>0</v>
      </c>
      <c r="M54" s="114">
        <f t="shared" si="7"/>
        <v>0</v>
      </c>
    </row>
    <row r="55" spans="2:13" x14ac:dyDescent="0.25">
      <c r="B55" s="115"/>
      <c r="C55" s="118"/>
      <c r="D55" s="422"/>
      <c r="E55" s="423"/>
      <c r="F55" s="424"/>
      <c r="G55" s="425"/>
      <c r="H55" s="425"/>
      <c r="I55" s="91">
        <v>0</v>
      </c>
      <c r="J55" s="112"/>
      <c r="K55" s="113"/>
      <c r="L55" s="95">
        <v>0</v>
      </c>
      <c r="M55" s="114">
        <f t="shared" si="7"/>
        <v>0</v>
      </c>
    </row>
    <row r="56" spans="2:13" x14ac:dyDescent="0.25">
      <c r="B56" s="115"/>
      <c r="C56" s="116"/>
      <c r="D56" s="422"/>
      <c r="E56" s="423"/>
      <c r="F56" s="424"/>
      <c r="G56" s="425"/>
      <c r="H56" s="425"/>
      <c r="I56" s="91">
        <v>0</v>
      </c>
      <c r="J56" s="112"/>
      <c r="K56" s="113"/>
      <c r="L56" s="95">
        <v>0</v>
      </c>
      <c r="M56" s="114">
        <f t="shared" si="7"/>
        <v>0</v>
      </c>
    </row>
    <row r="57" spans="2:13" x14ac:dyDescent="0.25">
      <c r="B57" s="115"/>
      <c r="C57" s="116"/>
      <c r="D57" s="422"/>
      <c r="E57" s="423"/>
      <c r="F57" s="424"/>
      <c r="G57" s="425"/>
      <c r="H57" s="425"/>
      <c r="I57" s="91">
        <v>0</v>
      </c>
      <c r="J57" s="112"/>
      <c r="K57" s="113"/>
      <c r="L57" s="95">
        <v>0</v>
      </c>
      <c r="M57" s="114">
        <f t="shared" si="7"/>
        <v>0</v>
      </c>
    </row>
    <row r="58" spans="2:13" x14ac:dyDescent="0.25">
      <c r="B58" s="110"/>
      <c r="C58" s="119"/>
      <c r="D58" s="422"/>
      <c r="E58" s="423"/>
      <c r="F58" s="424"/>
      <c r="G58" s="425"/>
      <c r="H58" s="425"/>
      <c r="I58" s="91">
        <v>0</v>
      </c>
      <c r="J58" s="112"/>
      <c r="K58" s="113"/>
      <c r="L58" s="95">
        <v>0</v>
      </c>
      <c r="M58" s="114">
        <f t="shared" si="7"/>
        <v>0</v>
      </c>
    </row>
    <row r="59" spans="2:13" x14ac:dyDescent="0.25">
      <c r="B59" s="115"/>
      <c r="C59" s="118"/>
      <c r="D59" s="422"/>
      <c r="E59" s="423"/>
      <c r="F59" s="424"/>
      <c r="G59" s="425"/>
      <c r="H59" s="425"/>
      <c r="I59" s="91">
        <v>0</v>
      </c>
      <c r="J59" s="112"/>
      <c r="K59" s="113"/>
      <c r="L59" s="95">
        <v>0</v>
      </c>
      <c r="M59" s="114">
        <f>+I59+L59</f>
        <v>0</v>
      </c>
    </row>
    <row r="60" spans="2:13" x14ac:dyDescent="0.25">
      <c r="B60" s="115"/>
      <c r="C60" s="118"/>
      <c r="D60" s="422"/>
      <c r="E60" s="423"/>
      <c r="F60" s="424"/>
      <c r="G60" s="425"/>
      <c r="H60" s="425"/>
      <c r="I60" s="91">
        <v>0</v>
      </c>
      <c r="J60" s="112"/>
      <c r="K60" s="113"/>
      <c r="L60" s="95">
        <v>0</v>
      </c>
      <c r="M60" s="114">
        <f>+I60+L60</f>
        <v>0</v>
      </c>
    </row>
    <row r="61" spans="2:13" ht="15.75" thickBot="1" x14ac:dyDescent="0.3">
      <c r="B61" s="120"/>
      <c r="C61" s="121"/>
      <c r="D61" s="422"/>
      <c r="E61" s="423"/>
      <c r="F61" s="422"/>
      <c r="G61" s="423"/>
      <c r="H61" s="423"/>
      <c r="I61" s="97">
        <v>0</v>
      </c>
      <c r="J61" s="122"/>
      <c r="K61" s="123"/>
      <c r="L61" s="95">
        <v>0</v>
      </c>
      <c r="M61" s="124">
        <f>+I61+L61</f>
        <v>0</v>
      </c>
    </row>
    <row r="62" spans="2:13" ht="15.75" thickBot="1" x14ac:dyDescent="0.3">
      <c r="B62" s="125"/>
      <c r="C62" s="126"/>
      <c r="D62" s="426"/>
      <c r="E62" s="426"/>
      <c r="F62" s="427" t="s">
        <v>10</v>
      </c>
      <c r="G62" s="427"/>
      <c r="H62" s="427"/>
      <c r="I62" s="103">
        <f>+SUM(I52:I61)</f>
        <v>0</v>
      </c>
      <c r="J62" s="127"/>
      <c r="K62" s="128"/>
      <c r="L62" s="105">
        <f>SUM(L52:L61)</f>
        <v>0</v>
      </c>
      <c r="M62" s="129">
        <f>+SUM(M52:M61)</f>
        <v>0</v>
      </c>
    </row>
    <row r="63" spans="2:13" ht="16.5" customHeight="1" thickBot="1" x14ac:dyDescent="0.3">
      <c r="B63" s="323" t="s">
        <v>175</v>
      </c>
      <c r="C63" s="324"/>
      <c r="D63" s="325"/>
      <c r="E63" s="325"/>
      <c r="I63" s="374" t="s">
        <v>176</v>
      </c>
      <c r="J63" s="428" t="s">
        <v>231</v>
      </c>
      <c r="K63" s="429"/>
      <c r="L63" s="429"/>
      <c r="M63" s="430"/>
    </row>
    <row r="64" spans="2:13" ht="16.5" customHeight="1" x14ac:dyDescent="0.25">
      <c r="B64" s="431" t="s">
        <v>178</v>
      </c>
      <c r="C64" s="432"/>
      <c r="D64" s="432"/>
      <c r="E64" s="433"/>
      <c r="I64" s="329" t="s">
        <v>179</v>
      </c>
      <c r="J64" s="434" t="s">
        <v>232</v>
      </c>
      <c r="K64" s="435"/>
      <c r="L64" s="435"/>
      <c r="M64" s="436"/>
    </row>
    <row r="65" spans="2:15" ht="15.75" customHeight="1" x14ac:dyDescent="0.25">
      <c r="B65" s="419" t="s">
        <v>181</v>
      </c>
      <c r="C65" s="420"/>
      <c r="D65" s="420"/>
      <c r="E65" s="421"/>
      <c r="I65" s="329" t="s">
        <v>182</v>
      </c>
      <c r="J65" s="409" t="s">
        <v>193</v>
      </c>
      <c r="K65" s="410"/>
      <c r="L65" s="410"/>
      <c r="M65" s="411"/>
    </row>
    <row r="66" spans="2:15" ht="16.5" customHeight="1" thickBot="1" x14ac:dyDescent="0.3">
      <c r="B66" s="406" t="s">
        <v>183</v>
      </c>
      <c r="C66" s="407"/>
      <c r="D66" s="407"/>
      <c r="E66" s="408"/>
      <c r="I66" s="330" t="s">
        <v>184</v>
      </c>
      <c r="J66" s="409" t="s">
        <v>189</v>
      </c>
      <c r="K66" s="410"/>
      <c r="L66" s="410"/>
      <c r="M66" s="411"/>
    </row>
    <row r="67" spans="2:15" ht="16.5" customHeight="1" x14ac:dyDescent="0.25">
      <c r="D67" s="325"/>
      <c r="E67" s="325"/>
      <c r="I67" s="332"/>
      <c r="J67" s="409" t="s">
        <v>185</v>
      </c>
      <c r="K67" s="410"/>
      <c r="L67" s="410"/>
      <c r="M67" s="411"/>
    </row>
    <row r="68" spans="2:15" ht="15.75" customHeight="1" x14ac:dyDescent="0.25">
      <c r="B68" s="418"/>
      <c r="C68" s="418"/>
      <c r="D68" s="418"/>
      <c r="E68" s="418"/>
      <c r="F68" s="418"/>
      <c r="G68" s="418"/>
      <c r="I68" s="332"/>
      <c r="J68" s="412" t="s">
        <v>241</v>
      </c>
      <c r="K68" s="413"/>
      <c r="L68" s="413"/>
      <c r="M68" s="414"/>
    </row>
    <row r="69" spans="2:15" ht="15.75" customHeight="1" thickBot="1" x14ac:dyDescent="0.3">
      <c r="B69" s="331"/>
      <c r="C69" s="327"/>
      <c r="D69" s="327"/>
      <c r="E69" s="327"/>
      <c r="I69" s="332"/>
      <c r="J69" s="415" t="s">
        <v>187</v>
      </c>
      <c r="K69" s="416"/>
      <c r="L69" s="416"/>
      <c r="M69" s="417"/>
    </row>
    <row r="70" spans="2:15" x14ac:dyDescent="0.25">
      <c r="B70" s="317"/>
      <c r="D70" s="318"/>
      <c r="E70" s="318"/>
      <c r="F70" s="319"/>
      <c r="G70" s="319"/>
      <c r="H70" s="319"/>
      <c r="I70" s="320"/>
      <c r="J70" s="321"/>
      <c r="K70" s="320"/>
      <c r="L70" s="322"/>
      <c r="M70" s="320"/>
    </row>
    <row r="71" spans="2:15" ht="15.75" x14ac:dyDescent="0.25">
      <c r="B71" s="373" t="s">
        <v>240</v>
      </c>
      <c r="C71"/>
      <c r="D71"/>
      <c r="E71"/>
      <c r="F71"/>
      <c r="G71"/>
      <c r="H71"/>
      <c r="I71"/>
      <c r="J71"/>
      <c r="K71"/>
      <c r="L71" s="132"/>
      <c r="M71"/>
      <c r="N71"/>
      <c r="O71"/>
    </row>
    <row r="72" spans="2:15" x14ac:dyDescent="0.25">
      <c r="B72" s="400" t="s">
        <v>75</v>
      </c>
      <c r="C72" s="401"/>
      <c r="D72" s="401"/>
      <c r="E72" s="401"/>
      <c r="F72" s="401"/>
      <c r="G72" s="401"/>
      <c r="H72" s="401"/>
      <c r="I72" s="401"/>
      <c r="J72" s="401"/>
      <c r="K72" s="401"/>
      <c r="L72" s="401"/>
      <c r="M72" s="402"/>
      <c r="N72"/>
      <c r="O72"/>
    </row>
    <row r="73" spans="2:15" x14ac:dyDescent="0.25">
      <c r="B73" s="403"/>
      <c r="C73" s="404"/>
      <c r="D73" s="404"/>
      <c r="E73" s="404"/>
      <c r="F73" s="404"/>
      <c r="G73" s="404"/>
      <c r="H73" s="404"/>
      <c r="I73" s="404"/>
      <c r="J73" s="404"/>
      <c r="K73" s="404"/>
      <c r="L73" s="404"/>
      <c r="M73" s="405"/>
      <c r="N73"/>
      <c r="O73"/>
    </row>
    <row r="74" spans="2:15" ht="15.75" customHeight="1" x14ac:dyDescent="0.25">
      <c r="B74" s="314"/>
      <c r="C74" s="315"/>
      <c r="D74" s="315"/>
      <c r="E74" s="315"/>
      <c r="F74" s="315"/>
      <c r="G74" s="315"/>
      <c r="H74" s="315"/>
      <c r="I74" s="315"/>
      <c r="J74" s="315"/>
      <c r="K74" s="315"/>
      <c r="L74" s="315"/>
      <c r="M74" s="316"/>
    </row>
    <row r="75" spans="2:15" ht="15" customHeight="1" x14ac:dyDescent="0.25">
      <c r="B75" s="20"/>
      <c r="L75"/>
      <c r="M75" s="135"/>
    </row>
    <row r="76" spans="2:15" x14ac:dyDescent="0.25">
      <c r="B76" s="136" t="s">
        <v>76</v>
      </c>
      <c r="D76" s="137" t="s">
        <v>77</v>
      </c>
      <c r="G76" s="137" t="s">
        <v>78</v>
      </c>
      <c r="K76" s="137" t="s">
        <v>79</v>
      </c>
      <c r="L76" s="138"/>
      <c r="M76" s="135"/>
    </row>
    <row r="77" spans="2:15" x14ac:dyDescent="0.25">
      <c r="B77" s="134"/>
      <c r="C77"/>
      <c r="D77"/>
      <c r="E77"/>
      <c r="F77"/>
      <c r="G77"/>
      <c r="H77"/>
      <c r="I77"/>
      <c r="J77"/>
      <c r="K77"/>
      <c r="L77"/>
      <c r="M77" s="135"/>
    </row>
    <row r="78" spans="2:15" x14ac:dyDescent="0.25">
      <c r="B78" s="139"/>
      <c r="C78" s="140"/>
      <c r="D78" s="140"/>
      <c r="E78" s="140"/>
      <c r="F78" s="140"/>
      <c r="G78" s="140"/>
      <c r="H78" s="140"/>
      <c r="I78" s="140"/>
      <c r="J78" s="140"/>
      <c r="K78" s="140"/>
      <c r="L78" s="140"/>
      <c r="M78" s="141"/>
    </row>
    <row r="79" spans="2:15" x14ac:dyDescent="0.25">
      <c r="B79"/>
      <c r="C79"/>
      <c r="D79"/>
      <c r="E79"/>
      <c r="F79"/>
      <c r="G79"/>
      <c r="H79"/>
      <c r="I79"/>
      <c r="J79"/>
      <c r="K79"/>
      <c r="L79"/>
      <c r="M79"/>
    </row>
    <row r="80" spans="2:15" x14ac:dyDescent="0.25">
      <c r="B80"/>
      <c r="C80"/>
      <c r="D80"/>
      <c r="E80"/>
      <c r="F80"/>
      <c r="G80"/>
      <c r="H80"/>
      <c r="I80"/>
      <c r="J80"/>
      <c r="K80"/>
      <c r="L80"/>
      <c r="M80"/>
    </row>
  </sheetData>
  <mergeCells count="46">
    <mergeCell ref="D52:E52"/>
    <mergeCell ref="F52:H52"/>
    <mergeCell ref="A1:J1"/>
    <mergeCell ref="A2:J2"/>
    <mergeCell ref="A3:J3"/>
    <mergeCell ref="H4:I4"/>
    <mergeCell ref="C5:E5"/>
    <mergeCell ref="F5:G5"/>
    <mergeCell ref="H5:I5"/>
    <mergeCell ref="C6:I6"/>
    <mergeCell ref="J36:M36"/>
    <mergeCell ref="B50:M50"/>
    <mergeCell ref="D51:E51"/>
    <mergeCell ref="F51:H51"/>
    <mergeCell ref="D53:E53"/>
    <mergeCell ref="F53:H53"/>
    <mergeCell ref="D54:E54"/>
    <mergeCell ref="F54:H54"/>
    <mergeCell ref="D55:E55"/>
    <mergeCell ref="F55:H55"/>
    <mergeCell ref="D56:E56"/>
    <mergeCell ref="F56:H56"/>
    <mergeCell ref="D57:E57"/>
    <mergeCell ref="F57:H57"/>
    <mergeCell ref="D58:E58"/>
    <mergeCell ref="F58:H58"/>
    <mergeCell ref="B65:E65"/>
    <mergeCell ref="J65:M65"/>
    <mergeCell ref="D59:E59"/>
    <mergeCell ref="F59:H59"/>
    <mergeCell ref="D60:E60"/>
    <mergeCell ref="F60:H60"/>
    <mergeCell ref="D61:E61"/>
    <mergeCell ref="F61:H61"/>
    <mergeCell ref="D62:E62"/>
    <mergeCell ref="F62:H62"/>
    <mergeCell ref="J63:M63"/>
    <mergeCell ref="B64:E64"/>
    <mergeCell ref="J64:M64"/>
    <mergeCell ref="B72:M73"/>
    <mergeCell ref="B66:E66"/>
    <mergeCell ref="J66:M66"/>
    <mergeCell ref="J67:M67"/>
    <mergeCell ref="J68:M68"/>
    <mergeCell ref="J69:M69"/>
    <mergeCell ref="B68:G68"/>
  </mergeCells>
  <dataValidations count="3">
    <dataValidation type="decimal" operator="lessThanOrEqual" showInputMessage="1" showErrorMessage="1" sqref="H14:H15" xr:uid="{5AF37C31-E9BB-4122-A972-12115A7D3465}">
      <formula1>0</formula1>
    </dataValidation>
    <dataValidation type="decimal" operator="lessThanOrEqual" allowBlank="1" showInputMessage="1" showErrorMessage="1" sqref="F26:I27 I38:I46 K38:K46 L52:L61 G38:G46 H32" xr:uid="{B14E0217-7154-4137-A1A4-F454828288A1}">
      <formula1>0</formula1>
    </dataValidation>
    <dataValidation type="decimal" operator="greaterThanOrEqual" allowBlank="1" showInputMessage="1" showErrorMessage="1" sqref="I52:I61 H31" xr:uid="{095C345D-BB59-4E3F-84BC-150CB43054F4}">
      <formula1>0</formula1>
    </dataValidation>
  </dataValidations>
  <pageMargins left="0.7" right="0.7" top="0.75" bottom="0.75" header="0.3" footer="0.3"/>
  <ignoredErrors>
    <ignoredError sqref="F21:F2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7A17C-0AD2-463E-94B3-483FE9333A4C}">
  <dimension ref="A1:Q80"/>
  <sheetViews>
    <sheetView workbookViewId="0">
      <selection activeCell="A9" sqref="A9"/>
    </sheetView>
  </sheetViews>
  <sheetFormatPr defaultColWidth="9.140625" defaultRowHeight="15" x14ac:dyDescent="0.25"/>
  <cols>
    <col min="1" max="1" width="9.140625" style="5"/>
    <col min="2" max="2" width="30.140625" style="5" customWidth="1"/>
    <col min="3" max="8" width="14.28515625" style="5" customWidth="1"/>
    <col min="9" max="9" width="19.42578125" style="5" customWidth="1"/>
    <col min="10" max="10" width="17" style="5" bestFit="1" customWidth="1"/>
    <col min="11" max="12" width="19" style="5" customWidth="1"/>
    <col min="13" max="13" width="17.42578125" style="5" customWidth="1"/>
    <col min="14" max="14" width="22.140625" style="5" bestFit="1" customWidth="1"/>
    <col min="15" max="15" width="14.7109375" style="5" customWidth="1"/>
    <col min="16" max="16384" width="9.140625" style="5"/>
  </cols>
  <sheetData>
    <row r="1" spans="1:14" ht="18.75" customHeight="1" x14ac:dyDescent="0.3">
      <c r="A1" s="438" t="s">
        <v>0</v>
      </c>
      <c r="B1" s="438"/>
      <c r="C1" s="438"/>
      <c r="D1" s="438"/>
      <c r="E1" s="438"/>
      <c r="F1" s="438"/>
      <c r="G1" s="438"/>
      <c r="H1" s="438"/>
      <c r="I1" s="438"/>
      <c r="J1" s="438"/>
      <c r="K1" s="24"/>
      <c r="L1" s="24"/>
      <c r="M1" s="24"/>
      <c r="N1" s="4"/>
    </row>
    <row r="2" spans="1:14" ht="18.75" x14ac:dyDescent="0.3">
      <c r="A2" s="438" t="str">
        <f>"Name of Municipality:  "&amp;'QFR Instructions'!C50</f>
        <v xml:space="preserve">Name of Municipality:  </v>
      </c>
      <c r="B2" s="438"/>
      <c r="C2" s="438"/>
      <c r="D2" s="438"/>
      <c r="E2" s="438"/>
      <c r="F2" s="438"/>
      <c r="G2" s="438" t="s">
        <v>2</v>
      </c>
      <c r="H2" s="438"/>
      <c r="I2" s="438"/>
      <c r="J2" s="438"/>
      <c r="K2" s="24"/>
      <c r="L2" s="24"/>
      <c r="M2" s="24"/>
      <c r="N2" s="4"/>
    </row>
    <row r="3" spans="1:14" ht="16.5" thickBot="1" x14ac:dyDescent="0.3">
      <c r="A3" s="439" t="s">
        <v>203</v>
      </c>
      <c r="B3" s="439"/>
      <c r="C3" s="439"/>
      <c r="D3" s="439"/>
      <c r="E3" s="439"/>
      <c r="F3" s="439"/>
      <c r="G3" s="439" t="s">
        <v>4</v>
      </c>
      <c r="H3" s="439"/>
      <c r="I3" s="439"/>
      <c r="J3" s="439"/>
    </row>
    <row r="4" spans="1:14" ht="15.75" thickBot="1" x14ac:dyDescent="0.3">
      <c r="H4" s="440" t="s">
        <v>201</v>
      </c>
      <c r="I4" s="441"/>
    </row>
    <row r="5" spans="1:14" ht="15.75" thickBot="1" x14ac:dyDescent="0.3">
      <c r="A5" s="164" t="s">
        <v>5</v>
      </c>
      <c r="B5" s="165"/>
      <c r="C5" s="442">
        <f>'QFR Instructions'!C51</f>
        <v>0</v>
      </c>
      <c r="D5" s="443"/>
      <c r="E5" s="443"/>
      <c r="F5" s="444" t="s">
        <v>6</v>
      </c>
      <c r="G5" s="445"/>
      <c r="H5" s="446" t="s">
        <v>222</v>
      </c>
      <c r="I5" s="447"/>
      <c r="J5" s="11" t="s">
        <v>202</v>
      </c>
    </row>
    <row r="6" spans="1:14" ht="15.75" thickBot="1" x14ac:dyDescent="0.3">
      <c r="A6" s="167" t="s">
        <v>8</v>
      </c>
      <c r="B6" s="168"/>
      <c r="C6" s="448">
        <f>'QFR Instructions'!C52</f>
        <v>0</v>
      </c>
      <c r="D6" s="449"/>
      <c r="E6" s="449"/>
      <c r="F6" s="449"/>
      <c r="G6" s="449"/>
      <c r="H6" s="449"/>
      <c r="I6" s="450"/>
      <c r="J6" s="300"/>
    </row>
    <row r="7" spans="1:14" ht="15.75" thickBot="1" x14ac:dyDescent="0.3">
      <c r="A7" s="167" t="s">
        <v>220</v>
      </c>
      <c r="B7" s="168"/>
      <c r="C7" s="362">
        <f>'QFR Instructions'!C53</f>
        <v>0</v>
      </c>
      <c r="D7" s="350"/>
      <c r="E7" s="350"/>
      <c r="F7" s="350"/>
      <c r="G7" s="350"/>
      <c r="H7" s="350"/>
      <c r="I7" s="351"/>
    </row>
    <row r="8" spans="1:14" ht="15.75" thickBot="1" x14ac:dyDescent="0.3">
      <c r="A8"/>
      <c r="B8"/>
      <c r="C8"/>
      <c r="D8"/>
      <c r="E8"/>
      <c r="F8"/>
      <c r="G8"/>
      <c r="H8"/>
      <c r="I8"/>
    </row>
    <row r="9" spans="1:14" ht="15.75" thickBot="1" x14ac:dyDescent="0.3">
      <c r="A9" s="311" t="s">
        <v>233</v>
      </c>
      <c r="B9" s="312"/>
      <c r="C9" s="312"/>
      <c r="D9" s="312"/>
      <c r="E9" s="312"/>
      <c r="F9" s="312"/>
      <c r="G9" s="312"/>
      <c r="H9" s="313"/>
      <c r="I9"/>
    </row>
    <row r="10" spans="1:14" ht="15.75" thickBot="1" x14ac:dyDescent="0.3">
      <c r="A10"/>
      <c r="B10"/>
      <c r="C10"/>
      <c r="D10"/>
      <c r="E10"/>
      <c r="F10"/>
      <c r="G10"/>
      <c r="H10"/>
      <c r="I10"/>
    </row>
    <row r="11" spans="1:14" ht="15.75" thickBot="1" x14ac:dyDescent="0.3">
      <c r="A11" s="167" t="s">
        <v>9</v>
      </c>
      <c r="B11" s="168"/>
      <c r="C11" s="168"/>
      <c r="D11" s="168"/>
      <c r="E11" s="168"/>
      <c r="F11" s="168"/>
      <c r="G11" s="168"/>
      <c r="H11" s="169" t="s">
        <v>10</v>
      </c>
      <c r="I11" s="1" t="s">
        <v>1</v>
      </c>
      <c r="J11" s="2"/>
      <c r="K11" s="3"/>
      <c r="L11" s="19"/>
    </row>
    <row r="12" spans="1:14" x14ac:dyDescent="0.25">
      <c r="A12" s="375">
        <v>1</v>
      </c>
      <c r="B12" s="376" t="s">
        <v>213</v>
      </c>
      <c r="C12" s="377"/>
      <c r="D12" s="377"/>
      <c r="E12" s="377"/>
      <c r="F12" s="377"/>
      <c r="G12" s="377"/>
      <c r="H12" s="282">
        <f>'QFR Instructions'!C54</f>
        <v>0</v>
      </c>
      <c r="I12" s="6" t="s">
        <v>3</v>
      </c>
      <c r="J12" s="7"/>
      <c r="K12" s="8"/>
      <c r="L12" s="19"/>
    </row>
    <row r="13" spans="1:14" x14ac:dyDescent="0.25">
      <c r="A13" s="378" t="s">
        <v>217</v>
      </c>
      <c r="B13" s="379" t="s">
        <v>215</v>
      </c>
      <c r="C13" s="380"/>
      <c r="D13" s="380"/>
      <c r="E13" s="380"/>
      <c r="F13" s="380"/>
      <c r="G13" s="380"/>
      <c r="H13" s="371">
        <f>'QFR Instructions'!C55</f>
        <v>0</v>
      </c>
      <c r="I13" s="149"/>
      <c r="J13" s="24"/>
    </row>
    <row r="14" spans="1:14" x14ac:dyDescent="0.25">
      <c r="A14" s="381" t="s">
        <v>218</v>
      </c>
      <c r="B14" s="382" t="s">
        <v>216</v>
      </c>
      <c r="C14" s="383"/>
      <c r="D14" s="177"/>
      <c r="E14" s="177"/>
      <c r="F14" s="177"/>
      <c r="G14" s="177"/>
      <c r="H14" s="372">
        <f>'QFR Instructions'!C56</f>
        <v>0</v>
      </c>
      <c r="I14" s="149"/>
      <c r="J14" s="24"/>
    </row>
    <row r="15" spans="1:14" customFormat="1" x14ac:dyDescent="0.25">
      <c r="A15" s="384" t="s">
        <v>235</v>
      </c>
      <c r="B15" s="376" t="s">
        <v>258</v>
      </c>
      <c r="C15" s="377"/>
      <c r="D15" s="377"/>
      <c r="E15" s="377"/>
      <c r="F15" s="377"/>
      <c r="G15" s="377"/>
      <c r="H15" s="372">
        <f>'QFR Instructions'!C58</f>
        <v>0</v>
      </c>
      <c r="I15" s="149"/>
      <c r="J15" s="24"/>
      <c r="K15" s="5"/>
      <c r="L15" s="171"/>
    </row>
    <row r="16" spans="1:14" x14ac:dyDescent="0.25">
      <c r="A16" s="360">
        <v>2</v>
      </c>
      <c r="B16" s="26" t="s">
        <v>236</v>
      </c>
      <c r="C16" s="177"/>
      <c r="D16" s="177"/>
      <c r="E16" s="177"/>
      <c r="F16" s="177"/>
      <c r="G16" s="177"/>
      <c r="H16" s="361">
        <f>SUM(H12:H15)</f>
        <v>0</v>
      </c>
      <c r="I16" s="149"/>
    </row>
    <row r="17" spans="1:13" x14ac:dyDescent="0.25">
      <c r="A17" s="384" t="s">
        <v>219</v>
      </c>
      <c r="B17" s="379" t="s">
        <v>214</v>
      </c>
      <c r="C17" s="380"/>
      <c r="D17" s="380"/>
      <c r="E17" s="380"/>
      <c r="F17" s="380"/>
      <c r="G17" s="380"/>
      <c r="H17" s="371">
        <f>'QFR Instructions'!C57</f>
        <v>0</v>
      </c>
      <c r="I17" s="174"/>
    </row>
    <row r="18" spans="1:13" x14ac:dyDescent="0.25">
      <c r="A18" s="360">
        <v>3</v>
      </c>
      <c r="B18" s="26" t="s">
        <v>237</v>
      </c>
      <c r="C18" s="177"/>
      <c r="D18" s="177"/>
      <c r="E18" s="177"/>
      <c r="F18" s="177"/>
      <c r="G18" s="177"/>
      <c r="H18" s="361">
        <f>SUM(H17+H16-H14-H15)</f>
        <v>0</v>
      </c>
      <c r="I18"/>
      <c r="J18" s="370"/>
      <c r="M18" s="4"/>
    </row>
    <row r="19" spans="1:13" ht="15.75" thickBot="1" x14ac:dyDescent="0.3">
      <c r="M19" s="4"/>
    </row>
    <row r="20" spans="1:13" ht="45.75" thickBot="1" x14ac:dyDescent="0.3">
      <c r="A20" s="34" t="s">
        <v>22</v>
      </c>
      <c r="B20" s="10"/>
      <c r="C20" s="10"/>
      <c r="D20" s="10"/>
      <c r="E20" s="35"/>
      <c r="F20" s="36" t="s">
        <v>23</v>
      </c>
      <c r="G20" s="36" t="s">
        <v>24</v>
      </c>
      <c r="H20" s="36" t="s">
        <v>25</v>
      </c>
      <c r="I20" s="36" t="s">
        <v>26</v>
      </c>
      <c r="J20" s="37" t="s">
        <v>27</v>
      </c>
      <c r="K20" s="38" t="s">
        <v>28</v>
      </c>
      <c r="L20" s="24"/>
      <c r="M20" s="24"/>
    </row>
    <row r="21" spans="1:13" ht="15.75" customHeight="1" x14ac:dyDescent="0.25">
      <c r="A21" s="186">
        <v>4</v>
      </c>
      <c r="B21" s="40" t="s">
        <v>30</v>
      </c>
      <c r="C21" s="41"/>
      <c r="D21" s="41"/>
      <c r="E21" s="42"/>
      <c r="F21" s="43">
        <v>0</v>
      </c>
      <c r="G21" s="44">
        <v>0</v>
      </c>
      <c r="H21" s="44">
        <v>0</v>
      </c>
      <c r="I21" s="44">
        <v>0</v>
      </c>
      <c r="J21" s="152">
        <f>SUM(F21:I21)</f>
        <v>0</v>
      </c>
      <c r="K21" s="150">
        <f>'FY2025_Q4 (JUL-SEP)'!K21+J21</f>
        <v>0</v>
      </c>
      <c r="L21" s="46"/>
    </row>
    <row r="22" spans="1:13" ht="15.75" thickBot="1" x14ac:dyDescent="0.3">
      <c r="A22" s="385">
        <v>5</v>
      </c>
      <c r="B22" s="48" t="s">
        <v>32</v>
      </c>
      <c r="C22" s="49"/>
      <c r="D22" s="49"/>
      <c r="E22" s="50"/>
      <c r="F22" s="51">
        <v>0</v>
      </c>
      <c r="G22" s="52">
        <v>0</v>
      </c>
      <c r="H22" s="52">
        <v>0</v>
      </c>
      <c r="I22" s="52">
        <v>0</v>
      </c>
      <c r="J22" s="153">
        <f>SUM(F22:I22)</f>
        <v>0</v>
      </c>
      <c r="K22" s="151">
        <f>'FY2025_Q4 (JUL-SEP)'!K22+J22</f>
        <v>0</v>
      </c>
    </row>
    <row r="23" spans="1:13" ht="15.75" thickBot="1" x14ac:dyDescent="0.3">
      <c r="A23" s="386">
        <v>6</v>
      </c>
      <c r="B23" s="55" t="s">
        <v>34</v>
      </c>
      <c r="C23" s="56"/>
      <c r="D23" s="56"/>
      <c r="E23" s="57"/>
      <c r="F23" s="58">
        <f>+F21+F22</f>
        <v>0</v>
      </c>
      <c r="G23" s="58">
        <f>+G21+G22</f>
        <v>0</v>
      </c>
      <c r="H23" s="58">
        <f>+H21+H22</f>
        <v>0</v>
      </c>
      <c r="I23" s="58">
        <f t="shared" ref="I23" si="0">+I21+I22</f>
        <v>0</v>
      </c>
      <c r="J23" s="58">
        <f>+J21+J22</f>
        <v>0</v>
      </c>
      <c r="K23" s="143">
        <f>SUM(K21:K22)</f>
        <v>0</v>
      </c>
    </row>
    <row r="24" spans="1:13" ht="15.75" thickBot="1" x14ac:dyDescent="0.3">
      <c r="A24"/>
    </row>
    <row r="25" spans="1:13" ht="45.75" thickBot="1" x14ac:dyDescent="0.3">
      <c r="A25" s="181" t="s">
        <v>83</v>
      </c>
      <c r="B25" s="10"/>
      <c r="C25" s="10"/>
      <c r="D25" s="10"/>
      <c r="E25" s="10"/>
      <c r="F25" s="36" t="s">
        <v>23</v>
      </c>
      <c r="G25" s="36" t="s">
        <v>24</v>
      </c>
      <c r="H25" s="36" t="s">
        <v>25</v>
      </c>
      <c r="I25" s="36" t="s">
        <v>26</v>
      </c>
      <c r="J25" s="37" t="s">
        <v>27</v>
      </c>
      <c r="K25" s="38" t="s">
        <v>28</v>
      </c>
      <c r="L25" s="24"/>
      <c r="M25" s="24"/>
    </row>
    <row r="26" spans="1:13" ht="15.75" customHeight="1" x14ac:dyDescent="0.25">
      <c r="A26" s="186">
        <v>7</v>
      </c>
      <c r="B26" s="41" t="s">
        <v>37</v>
      </c>
      <c r="C26" s="41"/>
      <c r="D26" s="41"/>
      <c r="E26" s="41"/>
      <c r="F26" s="59">
        <v>0</v>
      </c>
      <c r="G26" s="60">
        <v>0</v>
      </c>
      <c r="H26" s="60">
        <v>0</v>
      </c>
      <c r="I26" s="60">
        <v>0</v>
      </c>
      <c r="J26" s="154">
        <f>SUM(F26:I26)</f>
        <v>0</v>
      </c>
      <c r="K26" s="156">
        <f>'FY2025_Q4 (JUL-SEP)'!K26+J26</f>
        <v>0</v>
      </c>
    </row>
    <row r="27" spans="1:13" ht="15.75" thickBot="1" x14ac:dyDescent="0.3">
      <c r="A27" s="385">
        <v>8</v>
      </c>
      <c r="B27" s="49" t="s">
        <v>39</v>
      </c>
      <c r="C27" s="49"/>
      <c r="D27" s="49"/>
      <c r="E27" s="49"/>
      <c r="F27" s="62">
        <v>0</v>
      </c>
      <c r="G27" s="63">
        <v>0</v>
      </c>
      <c r="H27" s="63">
        <v>0</v>
      </c>
      <c r="I27" s="63">
        <v>0</v>
      </c>
      <c r="J27" s="155">
        <f>SUM(F27:I27)</f>
        <v>0</v>
      </c>
      <c r="K27" s="157">
        <f>'FY2025_Q4 (JUL-SEP)'!K27+J27</f>
        <v>0</v>
      </c>
    </row>
    <row r="28" spans="1:13" ht="15.75" thickBot="1" x14ac:dyDescent="0.3">
      <c r="A28" s="386">
        <v>9</v>
      </c>
      <c r="B28" s="65" t="s">
        <v>41</v>
      </c>
      <c r="C28" s="56"/>
      <c r="D28" s="56"/>
      <c r="E28" s="56"/>
      <c r="F28" s="66">
        <f>+F26+F27</f>
        <v>0</v>
      </c>
      <c r="G28" s="66">
        <f t="shared" ref="G28:I28" si="1">+G26+G27</f>
        <v>0</v>
      </c>
      <c r="H28" s="66">
        <f t="shared" si="1"/>
        <v>0</v>
      </c>
      <c r="I28" s="66">
        <f t="shared" si="1"/>
        <v>0</v>
      </c>
      <c r="J28" s="66">
        <f>+J26+J27</f>
        <v>0</v>
      </c>
      <c r="K28" s="67">
        <f>+K27+K26</f>
        <v>0</v>
      </c>
    </row>
    <row r="29" spans="1:13" ht="15.75" thickBot="1" x14ac:dyDescent="0.3">
      <c r="A29"/>
    </row>
    <row r="30" spans="1:13" ht="15.75" thickBot="1" x14ac:dyDescent="0.3">
      <c r="A30" s="167" t="s">
        <v>42</v>
      </c>
      <c r="B30" s="13"/>
      <c r="C30" s="13"/>
      <c r="D30" s="13"/>
      <c r="E30" s="13"/>
      <c r="F30" s="13"/>
      <c r="G30" s="13"/>
      <c r="H30" s="14" t="s">
        <v>43</v>
      </c>
    </row>
    <row r="31" spans="1:13" x14ac:dyDescent="0.25">
      <c r="A31" s="186">
        <v>10</v>
      </c>
      <c r="B31" s="68" t="s">
        <v>45</v>
      </c>
      <c r="C31" s="41"/>
      <c r="D31" s="41"/>
      <c r="E31" s="41"/>
      <c r="F31" s="41"/>
      <c r="G31" s="41"/>
      <c r="H31" s="69">
        <f>+H18</f>
        <v>0</v>
      </c>
    </row>
    <row r="32" spans="1:13" ht="15.75" thickBot="1" x14ac:dyDescent="0.3">
      <c r="A32" s="385">
        <v>11</v>
      </c>
      <c r="B32" s="70" t="s">
        <v>47</v>
      </c>
      <c r="C32" s="49"/>
      <c r="D32" s="49"/>
      <c r="E32" s="49"/>
      <c r="F32" s="49"/>
      <c r="G32" s="49"/>
      <c r="H32" s="71">
        <f>K28</f>
        <v>0</v>
      </c>
    </row>
    <row r="33" spans="1:17" ht="15.75" thickBot="1" x14ac:dyDescent="0.3">
      <c r="A33" s="366">
        <v>12</v>
      </c>
      <c r="B33" s="73" t="s">
        <v>49</v>
      </c>
      <c r="C33" s="74"/>
      <c r="D33" s="74"/>
      <c r="E33" s="74"/>
      <c r="F33" s="74"/>
      <c r="G33" s="74"/>
      <c r="H33" s="75">
        <f>+H31+H32</f>
        <v>0</v>
      </c>
    </row>
    <row r="35" spans="1:17" ht="16.5" thickBot="1" x14ac:dyDescent="0.3">
      <c r="B35" s="76" t="s">
        <v>50</v>
      </c>
    </row>
    <row r="36" spans="1:17" ht="15.75" thickBot="1" x14ac:dyDescent="0.3">
      <c r="B36" s="12" t="s">
        <v>51</v>
      </c>
      <c r="C36" s="13"/>
      <c r="D36" s="13"/>
      <c r="E36" s="13"/>
      <c r="F36" s="13"/>
      <c r="G36" s="13"/>
      <c r="H36" s="13"/>
      <c r="I36" s="77"/>
      <c r="J36" s="451" t="s">
        <v>52</v>
      </c>
      <c r="K36" s="452"/>
      <c r="L36" s="452"/>
      <c r="M36" s="453"/>
    </row>
    <row r="37" spans="1:17" ht="90.75" thickBot="1" x14ac:dyDescent="0.3">
      <c r="B37" s="203" t="s">
        <v>53</v>
      </c>
      <c r="C37" s="80" t="s">
        <v>244</v>
      </c>
      <c r="D37" s="80" t="s">
        <v>245</v>
      </c>
      <c r="E37" s="80" t="s">
        <v>263</v>
      </c>
      <c r="F37" s="80" t="s">
        <v>246</v>
      </c>
      <c r="G37" s="80" t="s">
        <v>247</v>
      </c>
      <c r="H37" s="80" t="s">
        <v>262</v>
      </c>
      <c r="I37" s="79" t="s">
        <v>248</v>
      </c>
      <c r="J37" s="204" t="s">
        <v>249</v>
      </c>
      <c r="K37" s="81" t="s">
        <v>252</v>
      </c>
      <c r="L37" s="81" t="s">
        <v>250</v>
      </c>
      <c r="M37" s="81" t="s">
        <v>251</v>
      </c>
    </row>
    <row r="38" spans="1:17" x14ac:dyDescent="0.25">
      <c r="B38" s="82"/>
      <c r="C38" s="83">
        <v>0</v>
      </c>
      <c r="D38" s="84">
        <v>0</v>
      </c>
      <c r="E38" s="85">
        <f>+C38+D38</f>
        <v>0</v>
      </c>
      <c r="F38" s="86">
        <v>0</v>
      </c>
      <c r="G38" s="87">
        <v>0</v>
      </c>
      <c r="H38" s="85">
        <f>+F38+G38</f>
        <v>0</v>
      </c>
      <c r="I38" s="87">
        <v>0</v>
      </c>
      <c r="J38" s="88">
        <v>0</v>
      </c>
      <c r="K38" s="87">
        <v>0</v>
      </c>
      <c r="L38" s="83">
        <v>0</v>
      </c>
      <c r="M38" s="89">
        <f t="shared" ref="M38:M46" si="2">+J38+K38+L38</f>
        <v>0</v>
      </c>
    </row>
    <row r="39" spans="1:17" x14ac:dyDescent="0.25">
      <c r="B39" s="90"/>
      <c r="C39" s="91">
        <v>0</v>
      </c>
      <c r="D39" s="92">
        <v>0</v>
      </c>
      <c r="E39" s="93">
        <f>+C39+D39</f>
        <v>0</v>
      </c>
      <c r="F39" s="86">
        <v>0</v>
      </c>
      <c r="G39" s="87">
        <v>0</v>
      </c>
      <c r="H39" s="93">
        <f>+F39+G39</f>
        <v>0</v>
      </c>
      <c r="I39" s="87">
        <v>0</v>
      </c>
      <c r="J39" s="94">
        <v>0</v>
      </c>
      <c r="K39" s="95">
        <v>0</v>
      </c>
      <c r="L39" s="91">
        <v>0</v>
      </c>
      <c r="M39" s="89">
        <f t="shared" si="2"/>
        <v>0</v>
      </c>
    </row>
    <row r="40" spans="1:17" x14ac:dyDescent="0.25">
      <c r="B40" s="90"/>
      <c r="C40" s="91">
        <v>0</v>
      </c>
      <c r="D40" s="92">
        <v>0</v>
      </c>
      <c r="E40" s="93">
        <f t="shared" ref="E40:E45" si="3">+C40+D40</f>
        <v>0</v>
      </c>
      <c r="F40" s="86">
        <v>0</v>
      </c>
      <c r="G40" s="87">
        <v>0</v>
      </c>
      <c r="H40" s="93">
        <f t="shared" ref="H40:H46" si="4">+F40+G40</f>
        <v>0</v>
      </c>
      <c r="I40" s="87">
        <v>0</v>
      </c>
      <c r="J40" s="94">
        <v>0</v>
      </c>
      <c r="K40" s="95">
        <v>0</v>
      </c>
      <c r="L40" s="91">
        <v>0</v>
      </c>
      <c r="M40" s="89">
        <f t="shared" si="2"/>
        <v>0</v>
      </c>
    </row>
    <row r="41" spans="1:17" x14ac:dyDescent="0.25">
      <c r="B41" s="90"/>
      <c r="C41" s="91">
        <v>0</v>
      </c>
      <c r="D41" s="92">
        <v>0</v>
      </c>
      <c r="E41" s="93">
        <f t="shared" si="3"/>
        <v>0</v>
      </c>
      <c r="F41" s="86">
        <v>0</v>
      </c>
      <c r="G41" s="87">
        <v>0</v>
      </c>
      <c r="H41" s="93">
        <f t="shared" si="4"/>
        <v>0</v>
      </c>
      <c r="I41" s="87">
        <v>0</v>
      </c>
      <c r="J41" s="94">
        <v>0</v>
      </c>
      <c r="K41" s="95">
        <v>0</v>
      </c>
      <c r="L41" s="91">
        <v>0</v>
      </c>
      <c r="M41" s="89">
        <f t="shared" si="2"/>
        <v>0</v>
      </c>
    </row>
    <row r="42" spans="1:17" x14ac:dyDescent="0.25">
      <c r="B42" s="90"/>
      <c r="C42" s="91">
        <v>0</v>
      </c>
      <c r="D42" s="92">
        <v>0</v>
      </c>
      <c r="E42" s="93">
        <f t="shared" si="3"/>
        <v>0</v>
      </c>
      <c r="F42" s="86">
        <v>0</v>
      </c>
      <c r="G42" s="87">
        <v>0</v>
      </c>
      <c r="H42" s="93">
        <f t="shared" si="4"/>
        <v>0</v>
      </c>
      <c r="I42" s="87">
        <v>0</v>
      </c>
      <c r="J42" s="94">
        <v>0</v>
      </c>
      <c r="K42" s="95">
        <v>0</v>
      </c>
      <c r="L42" s="91">
        <v>0</v>
      </c>
      <c r="M42" s="89">
        <f t="shared" si="2"/>
        <v>0</v>
      </c>
    </row>
    <row r="43" spans="1:17" x14ac:dyDescent="0.25">
      <c r="B43" s="90"/>
      <c r="C43" s="91">
        <v>0</v>
      </c>
      <c r="D43" s="92">
        <v>0</v>
      </c>
      <c r="E43" s="93">
        <f t="shared" si="3"/>
        <v>0</v>
      </c>
      <c r="F43" s="86">
        <v>0</v>
      </c>
      <c r="G43" s="87">
        <v>0</v>
      </c>
      <c r="H43" s="93">
        <f t="shared" si="4"/>
        <v>0</v>
      </c>
      <c r="I43" s="87">
        <v>0</v>
      </c>
      <c r="J43" s="94">
        <v>0</v>
      </c>
      <c r="K43" s="95">
        <v>0</v>
      </c>
      <c r="L43" s="91">
        <v>0</v>
      </c>
      <c r="M43" s="89">
        <f t="shared" si="2"/>
        <v>0</v>
      </c>
    </row>
    <row r="44" spans="1:17" x14ac:dyDescent="0.25">
      <c r="B44" s="90"/>
      <c r="C44" s="91">
        <v>0</v>
      </c>
      <c r="D44" s="92">
        <v>0</v>
      </c>
      <c r="E44" s="93">
        <f t="shared" si="3"/>
        <v>0</v>
      </c>
      <c r="F44" s="86">
        <v>0</v>
      </c>
      <c r="G44" s="87">
        <v>0</v>
      </c>
      <c r="H44" s="93">
        <f t="shared" si="4"/>
        <v>0</v>
      </c>
      <c r="I44" s="87">
        <v>0</v>
      </c>
      <c r="J44" s="94">
        <v>0</v>
      </c>
      <c r="K44" s="95">
        <v>0</v>
      </c>
      <c r="L44" s="91">
        <v>0</v>
      </c>
      <c r="M44" s="89">
        <f t="shared" si="2"/>
        <v>0</v>
      </c>
    </row>
    <row r="45" spans="1:17" x14ac:dyDescent="0.25">
      <c r="B45" s="90"/>
      <c r="C45" s="91">
        <v>0</v>
      </c>
      <c r="D45" s="92">
        <v>0</v>
      </c>
      <c r="E45" s="93">
        <f t="shared" si="3"/>
        <v>0</v>
      </c>
      <c r="F45" s="86">
        <v>0</v>
      </c>
      <c r="G45" s="87">
        <v>0</v>
      </c>
      <c r="H45" s="93">
        <f t="shared" si="4"/>
        <v>0</v>
      </c>
      <c r="I45" s="87">
        <v>0</v>
      </c>
      <c r="J45" s="94">
        <v>0</v>
      </c>
      <c r="K45" s="95">
        <v>0</v>
      </c>
      <c r="L45" s="91">
        <v>0</v>
      </c>
      <c r="M45" s="89">
        <f t="shared" si="2"/>
        <v>0</v>
      </c>
    </row>
    <row r="46" spans="1:17" ht="15.75" thickBot="1" x14ac:dyDescent="0.3">
      <c r="B46" s="96"/>
      <c r="C46" s="97">
        <v>0</v>
      </c>
      <c r="D46" s="92">
        <v>0</v>
      </c>
      <c r="E46" s="98">
        <f>+C46+D46</f>
        <v>0</v>
      </c>
      <c r="F46" s="86">
        <v>0</v>
      </c>
      <c r="G46" s="87">
        <v>0</v>
      </c>
      <c r="H46" s="98">
        <f t="shared" si="4"/>
        <v>0</v>
      </c>
      <c r="I46" s="87">
        <v>0</v>
      </c>
      <c r="J46" s="99">
        <v>0</v>
      </c>
      <c r="K46" s="100">
        <v>0</v>
      </c>
      <c r="L46" s="97">
        <v>0</v>
      </c>
      <c r="M46" s="101">
        <f t="shared" si="2"/>
        <v>0</v>
      </c>
    </row>
    <row r="47" spans="1:17" ht="45.75" thickBot="1" x14ac:dyDescent="0.3">
      <c r="B47" s="102" t="s">
        <v>10</v>
      </c>
      <c r="C47" s="103">
        <f t="shared" ref="C47:L47" si="5">+SUM(C38:C46)</f>
        <v>0</v>
      </c>
      <c r="D47" s="103">
        <f t="shared" si="5"/>
        <v>0</v>
      </c>
      <c r="E47" s="104">
        <f t="shared" si="5"/>
        <v>0</v>
      </c>
      <c r="F47" s="103">
        <f t="shared" si="5"/>
        <v>0</v>
      </c>
      <c r="G47" s="105">
        <f t="shared" si="5"/>
        <v>0</v>
      </c>
      <c r="H47" s="103">
        <f>+SUM(H38:H46)</f>
        <v>0</v>
      </c>
      <c r="I47" s="105">
        <f t="shared" ref="I47" si="6">+SUM(I38:I46)</f>
        <v>0</v>
      </c>
      <c r="J47" s="103">
        <f t="shared" si="5"/>
        <v>0</v>
      </c>
      <c r="K47" s="106">
        <f t="shared" si="5"/>
        <v>0</v>
      </c>
      <c r="L47" s="103">
        <f t="shared" si="5"/>
        <v>0</v>
      </c>
      <c r="M47" s="103">
        <f>SUM(M38:M46)</f>
        <v>0</v>
      </c>
      <c r="N47" s="107" t="s">
        <v>63</v>
      </c>
      <c r="P47"/>
      <c r="Q47"/>
    </row>
    <row r="48" spans="1:17" x14ac:dyDescent="0.25">
      <c r="M48" s="108"/>
      <c r="N48" s="109"/>
      <c r="P48"/>
      <c r="Q48"/>
    </row>
    <row r="49" spans="2:13" ht="16.5" thickBot="1" x14ac:dyDescent="0.3">
      <c r="B49" s="76" t="s">
        <v>64</v>
      </c>
    </row>
    <row r="50" spans="2:13" ht="15.75" thickBot="1" x14ac:dyDescent="0.3">
      <c r="B50" s="454" t="s">
        <v>65</v>
      </c>
      <c r="C50" s="455"/>
      <c r="D50" s="455"/>
      <c r="E50" s="455"/>
      <c r="F50" s="455"/>
      <c r="G50" s="455"/>
      <c r="H50" s="455"/>
      <c r="I50" s="455"/>
      <c r="J50" s="455"/>
      <c r="K50" s="455"/>
      <c r="L50" s="455"/>
      <c r="M50" s="456"/>
    </row>
    <row r="51" spans="2:13" ht="30.75" thickBot="1" x14ac:dyDescent="0.3">
      <c r="B51" s="283" t="s">
        <v>66</v>
      </c>
      <c r="C51" s="283" t="s">
        <v>67</v>
      </c>
      <c r="D51" s="457" t="s">
        <v>68</v>
      </c>
      <c r="E51" s="458"/>
      <c r="F51" s="457" t="s">
        <v>69</v>
      </c>
      <c r="G51" s="459"/>
      <c r="H51" s="458"/>
      <c r="I51" s="81" t="s">
        <v>70</v>
      </c>
      <c r="J51" s="284" t="s">
        <v>171</v>
      </c>
      <c r="K51" s="284" t="s">
        <v>172</v>
      </c>
      <c r="L51" s="285" t="s">
        <v>188</v>
      </c>
      <c r="M51" s="286" t="s">
        <v>73</v>
      </c>
    </row>
    <row r="52" spans="2:13" x14ac:dyDescent="0.25">
      <c r="B52" s="110"/>
      <c r="C52" s="111"/>
      <c r="D52" s="424"/>
      <c r="E52" s="437"/>
      <c r="F52" s="424"/>
      <c r="G52" s="425"/>
      <c r="H52" s="437"/>
      <c r="I52" s="91">
        <v>0</v>
      </c>
      <c r="J52" s="112"/>
      <c r="K52" s="113"/>
      <c r="L52" s="95">
        <v>0</v>
      </c>
      <c r="M52" s="114">
        <f t="shared" ref="M52:M58" si="7">+I52+L52</f>
        <v>0</v>
      </c>
    </row>
    <row r="53" spans="2:13" x14ac:dyDescent="0.25">
      <c r="B53" s="115"/>
      <c r="C53" s="116"/>
      <c r="D53" s="422"/>
      <c r="E53" s="423"/>
      <c r="F53" s="424"/>
      <c r="G53" s="425"/>
      <c r="H53" s="425"/>
      <c r="I53" s="91">
        <v>0</v>
      </c>
      <c r="J53" s="112"/>
      <c r="K53" s="113"/>
      <c r="L53" s="95">
        <v>0</v>
      </c>
      <c r="M53" s="114">
        <f t="shared" si="7"/>
        <v>0</v>
      </c>
    </row>
    <row r="54" spans="2:13" x14ac:dyDescent="0.25">
      <c r="B54" s="110"/>
      <c r="C54" s="117"/>
      <c r="D54" s="422"/>
      <c r="E54" s="423"/>
      <c r="F54" s="424"/>
      <c r="G54" s="425"/>
      <c r="H54" s="425"/>
      <c r="I54" s="91">
        <v>0</v>
      </c>
      <c r="J54" s="112"/>
      <c r="K54" s="113"/>
      <c r="L54" s="95">
        <v>0</v>
      </c>
      <c r="M54" s="114">
        <f t="shared" si="7"/>
        <v>0</v>
      </c>
    </row>
    <row r="55" spans="2:13" x14ac:dyDescent="0.25">
      <c r="B55" s="115"/>
      <c r="C55" s="118"/>
      <c r="D55" s="422"/>
      <c r="E55" s="423"/>
      <c r="F55" s="424"/>
      <c r="G55" s="425"/>
      <c r="H55" s="425"/>
      <c r="I55" s="91">
        <v>0</v>
      </c>
      <c r="J55" s="112"/>
      <c r="K55" s="113"/>
      <c r="L55" s="95">
        <v>0</v>
      </c>
      <c r="M55" s="114">
        <f t="shared" si="7"/>
        <v>0</v>
      </c>
    </row>
    <row r="56" spans="2:13" x14ac:dyDescent="0.25">
      <c r="B56" s="115"/>
      <c r="C56" s="116"/>
      <c r="D56" s="422"/>
      <c r="E56" s="423"/>
      <c r="F56" s="424"/>
      <c r="G56" s="425"/>
      <c r="H56" s="425"/>
      <c r="I56" s="91">
        <v>0</v>
      </c>
      <c r="J56" s="112"/>
      <c r="K56" s="113"/>
      <c r="L56" s="95">
        <v>0</v>
      </c>
      <c r="M56" s="114">
        <f t="shared" si="7"/>
        <v>0</v>
      </c>
    </row>
    <row r="57" spans="2:13" x14ac:dyDescent="0.25">
      <c r="B57" s="115"/>
      <c r="C57" s="116"/>
      <c r="D57" s="422"/>
      <c r="E57" s="423"/>
      <c r="F57" s="424"/>
      <c r="G57" s="425"/>
      <c r="H57" s="425"/>
      <c r="I57" s="91">
        <v>0</v>
      </c>
      <c r="J57" s="112"/>
      <c r="K57" s="113"/>
      <c r="L57" s="95">
        <v>0</v>
      </c>
      <c r="M57" s="114">
        <f t="shared" si="7"/>
        <v>0</v>
      </c>
    </row>
    <row r="58" spans="2:13" x14ac:dyDescent="0.25">
      <c r="B58" s="110"/>
      <c r="C58" s="119"/>
      <c r="D58" s="422"/>
      <c r="E58" s="423"/>
      <c r="F58" s="424"/>
      <c r="G58" s="425"/>
      <c r="H58" s="425"/>
      <c r="I58" s="91">
        <v>0</v>
      </c>
      <c r="J58" s="112"/>
      <c r="K58" s="113"/>
      <c r="L58" s="95">
        <v>0</v>
      </c>
      <c r="M58" s="114">
        <f t="shared" si="7"/>
        <v>0</v>
      </c>
    </row>
    <row r="59" spans="2:13" x14ac:dyDescent="0.25">
      <c r="B59" s="115"/>
      <c r="C59" s="118"/>
      <c r="D59" s="422"/>
      <c r="E59" s="423"/>
      <c r="F59" s="424"/>
      <c r="G59" s="425"/>
      <c r="H59" s="425"/>
      <c r="I59" s="91">
        <v>0</v>
      </c>
      <c r="J59" s="112"/>
      <c r="K59" s="113"/>
      <c r="L59" s="95">
        <v>0</v>
      </c>
      <c r="M59" s="114">
        <f>+I59+L59</f>
        <v>0</v>
      </c>
    </row>
    <row r="60" spans="2:13" x14ac:dyDescent="0.25">
      <c r="B60" s="115"/>
      <c r="C60" s="118"/>
      <c r="D60" s="422"/>
      <c r="E60" s="423"/>
      <c r="F60" s="424"/>
      <c r="G60" s="425"/>
      <c r="H60" s="425"/>
      <c r="I60" s="91">
        <v>0</v>
      </c>
      <c r="J60" s="112"/>
      <c r="K60" s="113"/>
      <c r="L60" s="95">
        <v>0</v>
      </c>
      <c r="M60" s="114">
        <f>+I60+L60</f>
        <v>0</v>
      </c>
    </row>
    <row r="61" spans="2:13" ht="15.75" thickBot="1" x14ac:dyDescent="0.3">
      <c r="B61" s="120"/>
      <c r="C61" s="121"/>
      <c r="D61" s="422"/>
      <c r="E61" s="423"/>
      <c r="F61" s="422"/>
      <c r="G61" s="423"/>
      <c r="H61" s="423"/>
      <c r="I61" s="97">
        <v>0</v>
      </c>
      <c r="J61" s="122"/>
      <c r="K61" s="123"/>
      <c r="L61" s="95">
        <v>0</v>
      </c>
      <c r="M61" s="124">
        <f>+I61+L61</f>
        <v>0</v>
      </c>
    </row>
    <row r="62" spans="2:13" ht="15.75" thickBot="1" x14ac:dyDescent="0.3">
      <c r="B62" s="125"/>
      <c r="C62" s="126"/>
      <c r="D62" s="426"/>
      <c r="E62" s="426"/>
      <c r="F62" s="427" t="s">
        <v>10</v>
      </c>
      <c r="G62" s="427"/>
      <c r="H62" s="427"/>
      <c r="I62" s="103">
        <f>+SUM(I52:I61)</f>
        <v>0</v>
      </c>
      <c r="J62" s="127"/>
      <c r="K62" s="128"/>
      <c r="L62" s="105">
        <f>SUM(L52:L61)</f>
        <v>0</v>
      </c>
      <c r="M62" s="129">
        <f>+SUM(M52:M61)</f>
        <v>0</v>
      </c>
    </row>
    <row r="63" spans="2:13" ht="16.5" customHeight="1" thickBot="1" x14ac:dyDescent="0.3">
      <c r="B63" s="323" t="s">
        <v>175</v>
      </c>
      <c r="C63" s="324"/>
      <c r="D63" s="325"/>
      <c r="E63" s="325"/>
      <c r="I63" s="374" t="s">
        <v>176</v>
      </c>
      <c r="J63" s="428" t="s">
        <v>231</v>
      </c>
      <c r="K63" s="429"/>
      <c r="L63" s="429"/>
      <c r="M63" s="430"/>
    </row>
    <row r="64" spans="2:13" ht="16.5" customHeight="1" x14ac:dyDescent="0.25">
      <c r="B64" s="431" t="s">
        <v>178</v>
      </c>
      <c r="C64" s="432"/>
      <c r="D64" s="432"/>
      <c r="E64" s="433"/>
      <c r="I64" s="329" t="s">
        <v>179</v>
      </c>
      <c r="J64" s="434" t="s">
        <v>232</v>
      </c>
      <c r="K64" s="435"/>
      <c r="L64" s="435"/>
      <c r="M64" s="436"/>
    </row>
    <row r="65" spans="2:15" ht="15.75" customHeight="1" x14ac:dyDescent="0.25">
      <c r="B65" s="419" t="s">
        <v>181</v>
      </c>
      <c r="C65" s="420"/>
      <c r="D65" s="420"/>
      <c r="E65" s="421"/>
      <c r="I65" s="329" t="s">
        <v>182</v>
      </c>
      <c r="J65" s="409" t="s">
        <v>193</v>
      </c>
      <c r="K65" s="410"/>
      <c r="L65" s="410"/>
      <c r="M65" s="411"/>
    </row>
    <row r="66" spans="2:15" ht="16.5" customHeight="1" thickBot="1" x14ac:dyDescent="0.3">
      <c r="B66" s="406" t="s">
        <v>183</v>
      </c>
      <c r="C66" s="407"/>
      <c r="D66" s="407"/>
      <c r="E66" s="408"/>
      <c r="I66" s="330" t="s">
        <v>184</v>
      </c>
      <c r="J66" s="409" t="s">
        <v>189</v>
      </c>
      <c r="K66" s="410"/>
      <c r="L66" s="410"/>
      <c r="M66" s="411"/>
    </row>
    <row r="67" spans="2:15" ht="16.5" customHeight="1" x14ac:dyDescent="0.25">
      <c r="D67" s="325"/>
      <c r="E67" s="325"/>
      <c r="I67" s="332"/>
      <c r="J67" s="409" t="s">
        <v>185</v>
      </c>
      <c r="K67" s="410"/>
      <c r="L67" s="410"/>
      <c r="M67" s="411"/>
    </row>
    <row r="68" spans="2:15" ht="15.75" customHeight="1" x14ac:dyDescent="0.25">
      <c r="B68" s="418"/>
      <c r="C68" s="418"/>
      <c r="D68" s="418"/>
      <c r="E68" s="418"/>
      <c r="F68" s="418"/>
      <c r="G68" s="418"/>
      <c r="I68" s="332"/>
      <c r="J68" s="412" t="s">
        <v>241</v>
      </c>
      <c r="K68" s="413"/>
      <c r="L68" s="413"/>
      <c r="M68" s="414"/>
    </row>
    <row r="69" spans="2:15" ht="15.75" customHeight="1" thickBot="1" x14ac:dyDescent="0.3">
      <c r="B69" s="331"/>
      <c r="C69" s="327"/>
      <c r="D69" s="327"/>
      <c r="E69" s="327"/>
      <c r="I69" s="332"/>
      <c r="J69" s="415" t="s">
        <v>187</v>
      </c>
      <c r="K69" s="416"/>
      <c r="L69" s="416"/>
      <c r="M69" s="417"/>
    </row>
    <row r="70" spans="2:15" x14ac:dyDescent="0.25">
      <c r="B70" s="317"/>
      <c r="D70" s="318"/>
      <c r="E70" s="318"/>
      <c r="F70" s="319"/>
      <c r="G70" s="319"/>
      <c r="H70" s="319"/>
      <c r="I70" s="320"/>
      <c r="J70" s="321"/>
      <c r="K70" s="320"/>
      <c r="L70" s="322"/>
      <c r="M70" s="320"/>
    </row>
    <row r="71" spans="2:15" ht="15.75" x14ac:dyDescent="0.25">
      <c r="B71" s="373" t="s">
        <v>240</v>
      </c>
      <c r="C71"/>
      <c r="D71"/>
      <c r="E71"/>
      <c r="F71"/>
      <c r="G71"/>
      <c r="H71"/>
      <c r="I71"/>
      <c r="J71"/>
      <c r="K71"/>
      <c r="L71" s="132"/>
      <c r="M71"/>
      <c r="N71"/>
      <c r="O71"/>
    </row>
    <row r="72" spans="2:15" x14ac:dyDescent="0.25">
      <c r="B72" s="400" t="s">
        <v>75</v>
      </c>
      <c r="C72" s="401"/>
      <c r="D72" s="401"/>
      <c r="E72" s="401"/>
      <c r="F72" s="401"/>
      <c r="G72" s="401"/>
      <c r="H72" s="401"/>
      <c r="I72" s="401"/>
      <c r="J72" s="401"/>
      <c r="K72" s="401"/>
      <c r="L72" s="401"/>
      <c r="M72" s="402"/>
      <c r="N72"/>
      <c r="O72"/>
    </row>
    <row r="73" spans="2:15" x14ac:dyDescent="0.25">
      <c r="B73" s="403"/>
      <c r="C73" s="404"/>
      <c r="D73" s="404"/>
      <c r="E73" s="404"/>
      <c r="F73" s="404"/>
      <c r="G73" s="404"/>
      <c r="H73" s="404"/>
      <c r="I73" s="404"/>
      <c r="J73" s="404"/>
      <c r="K73" s="404"/>
      <c r="L73" s="404"/>
      <c r="M73" s="405"/>
      <c r="N73"/>
      <c r="O73"/>
    </row>
    <row r="74" spans="2:15" ht="15.75" customHeight="1" x14ac:dyDescent="0.25">
      <c r="B74" s="314"/>
      <c r="C74" s="315"/>
      <c r="D74" s="315"/>
      <c r="E74" s="315"/>
      <c r="F74" s="315"/>
      <c r="G74" s="315"/>
      <c r="H74" s="315"/>
      <c r="I74" s="315"/>
      <c r="J74" s="315"/>
      <c r="K74" s="315"/>
      <c r="L74" s="315"/>
      <c r="M74" s="316"/>
    </row>
    <row r="75" spans="2:15" ht="15" customHeight="1" x14ac:dyDescent="0.25">
      <c r="B75" s="20"/>
      <c r="L75"/>
      <c r="M75" s="135"/>
    </row>
    <row r="76" spans="2:15" x14ac:dyDescent="0.25">
      <c r="B76" s="136" t="s">
        <v>76</v>
      </c>
      <c r="D76" s="137" t="s">
        <v>77</v>
      </c>
      <c r="G76" s="137" t="s">
        <v>78</v>
      </c>
      <c r="K76" s="137" t="s">
        <v>79</v>
      </c>
      <c r="L76" s="138"/>
      <c r="M76" s="135"/>
    </row>
    <row r="77" spans="2:15" x14ac:dyDescent="0.25">
      <c r="B77" s="134"/>
      <c r="C77"/>
      <c r="D77"/>
      <c r="E77"/>
      <c r="F77"/>
      <c r="G77"/>
      <c r="H77"/>
      <c r="I77"/>
      <c r="J77"/>
      <c r="K77"/>
      <c r="L77"/>
      <c r="M77" s="135"/>
    </row>
    <row r="78" spans="2:15" x14ac:dyDescent="0.25">
      <c r="B78" s="139"/>
      <c r="C78" s="140"/>
      <c r="D78" s="140"/>
      <c r="E78" s="140"/>
      <c r="F78" s="140"/>
      <c r="G78" s="140"/>
      <c r="H78" s="140"/>
      <c r="I78" s="140"/>
      <c r="J78" s="140"/>
      <c r="K78" s="140"/>
      <c r="L78" s="140"/>
      <c r="M78" s="141"/>
    </row>
    <row r="79" spans="2:15" x14ac:dyDescent="0.25">
      <c r="B79"/>
      <c r="C79"/>
      <c r="D79"/>
      <c r="E79"/>
      <c r="F79"/>
      <c r="G79"/>
      <c r="H79"/>
      <c r="I79"/>
      <c r="J79"/>
      <c r="K79"/>
      <c r="L79"/>
      <c r="M79"/>
    </row>
    <row r="80" spans="2:15" x14ac:dyDescent="0.25">
      <c r="B80"/>
      <c r="C80"/>
      <c r="D80"/>
      <c r="E80"/>
      <c r="F80"/>
      <c r="G80"/>
      <c r="H80"/>
      <c r="I80"/>
      <c r="J80"/>
      <c r="K80"/>
      <c r="L80"/>
      <c r="M80"/>
    </row>
  </sheetData>
  <mergeCells count="46">
    <mergeCell ref="D52:E52"/>
    <mergeCell ref="F52:H52"/>
    <mergeCell ref="A1:J1"/>
    <mergeCell ref="A2:J2"/>
    <mergeCell ref="A3:J3"/>
    <mergeCell ref="H4:I4"/>
    <mergeCell ref="C5:E5"/>
    <mergeCell ref="F5:G5"/>
    <mergeCell ref="H5:I5"/>
    <mergeCell ref="C6:I6"/>
    <mergeCell ref="J36:M36"/>
    <mergeCell ref="B50:M50"/>
    <mergeCell ref="D51:E51"/>
    <mergeCell ref="F51:H51"/>
    <mergeCell ref="D53:E53"/>
    <mergeCell ref="F53:H53"/>
    <mergeCell ref="D54:E54"/>
    <mergeCell ref="F54:H54"/>
    <mergeCell ref="D55:E55"/>
    <mergeCell ref="F55:H55"/>
    <mergeCell ref="D56:E56"/>
    <mergeCell ref="F56:H56"/>
    <mergeCell ref="D57:E57"/>
    <mergeCell ref="F57:H57"/>
    <mergeCell ref="D58:E58"/>
    <mergeCell ref="F58:H58"/>
    <mergeCell ref="B65:E65"/>
    <mergeCell ref="J65:M65"/>
    <mergeCell ref="D59:E59"/>
    <mergeCell ref="F59:H59"/>
    <mergeCell ref="D60:E60"/>
    <mergeCell ref="F60:H60"/>
    <mergeCell ref="D61:E61"/>
    <mergeCell ref="F61:H61"/>
    <mergeCell ref="D62:E62"/>
    <mergeCell ref="F62:H62"/>
    <mergeCell ref="J63:M63"/>
    <mergeCell ref="B64:E64"/>
    <mergeCell ref="J64:M64"/>
    <mergeCell ref="B72:M73"/>
    <mergeCell ref="B66:E66"/>
    <mergeCell ref="J66:M66"/>
    <mergeCell ref="J67:M67"/>
    <mergeCell ref="J68:M68"/>
    <mergeCell ref="J69:M69"/>
    <mergeCell ref="B68:G68"/>
  </mergeCells>
  <dataValidations disablePrompts="1" count="3">
    <dataValidation type="decimal" operator="greaterThanOrEqual" allowBlank="1" showInputMessage="1" showErrorMessage="1" sqref="I52:I61 H31" xr:uid="{3D532D8F-DB28-4E2D-8AD6-088E38EF6218}">
      <formula1>0</formula1>
    </dataValidation>
    <dataValidation type="decimal" operator="lessThanOrEqual" allowBlank="1" showInputMessage="1" showErrorMessage="1" sqref="F26:I27 I38:I46 K38:K46 L52:L61 G38:G46 H32" xr:uid="{4019C523-6BA8-4810-BE3E-F514D81F1CB9}">
      <formula1>0</formula1>
    </dataValidation>
    <dataValidation type="decimal" operator="lessThanOrEqual" showInputMessage="1" showErrorMessage="1" sqref="H14:H15" xr:uid="{D0B3E282-FF2F-4290-AA3C-AA3589D54710}">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CD886-0D92-42D2-BA8A-AEFA2F771ECA}">
  <dimension ref="A1:N78"/>
  <sheetViews>
    <sheetView workbookViewId="0">
      <selection activeCell="G44" sqref="G44"/>
    </sheetView>
  </sheetViews>
  <sheetFormatPr defaultRowHeight="15" x14ac:dyDescent="0.25"/>
  <cols>
    <col min="2" max="2" width="30.140625" customWidth="1"/>
    <col min="3" max="8" width="14.28515625" customWidth="1"/>
    <col min="9" max="9" width="19.42578125" customWidth="1"/>
    <col min="10" max="10" width="18.140625" bestFit="1" customWidth="1"/>
    <col min="11" max="12" width="19" customWidth="1"/>
    <col min="13" max="13" width="18.5703125" customWidth="1"/>
    <col min="14" max="14" width="22.140625" bestFit="1" customWidth="1"/>
  </cols>
  <sheetData>
    <row r="1" spans="1:13" ht="18.75" x14ac:dyDescent="0.3">
      <c r="A1" s="438" t="s">
        <v>0</v>
      </c>
      <c r="B1" s="438"/>
      <c r="C1" s="438"/>
      <c r="D1" s="438"/>
      <c r="E1" s="438"/>
      <c r="F1" s="438"/>
      <c r="G1" s="438"/>
      <c r="H1" s="438"/>
      <c r="I1" s="438"/>
      <c r="J1" s="438"/>
      <c r="K1" s="174"/>
      <c r="L1" s="174"/>
      <c r="M1" s="174"/>
    </row>
    <row r="2" spans="1:13" ht="18.75" x14ac:dyDescent="0.3">
      <c r="A2" s="460" t="str">
        <f>"Name of Municipality:  "&amp;'QFR Instructions'!C50</f>
        <v xml:space="preserve">Name of Municipality:  </v>
      </c>
      <c r="B2" s="460"/>
      <c r="C2" s="460"/>
      <c r="D2" s="460"/>
      <c r="E2" s="460"/>
      <c r="F2" s="460"/>
      <c r="G2" s="460" t="s">
        <v>2</v>
      </c>
      <c r="H2" s="460"/>
      <c r="I2" s="460"/>
      <c r="J2" s="460"/>
      <c r="K2" s="174"/>
      <c r="L2" s="174"/>
      <c r="M2" s="174"/>
    </row>
    <row r="3" spans="1:13" ht="16.5" thickBot="1" x14ac:dyDescent="0.3">
      <c r="A3" s="439" t="s">
        <v>151</v>
      </c>
      <c r="B3" s="439"/>
      <c r="C3" s="439"/>
      <c r="D3" s="439"/>
      <c r="E3" s="439"/>
      <c r="F3" s="439"/>
      <c r="G3" s="439" t="s">
        <v>4</v>
      </c>
      <c r="H3" s="439"/>
      <c r="I3" s="439"/>
      <c r="J3" s="439"/>
    </row>
    <row r="4" spans="1:13" ht="15.75" thickBot="1" x14ac:dyDescent="0.3">
      <c r="H4" s="440" t="s">
        <v>96</v>
      </c>
      <c r="I4" s="441"/>
    </row>
    <row r="5" spans="1:13" ht="15.75" thickBot="1" x14ac:dyDescent="0.3">
      <c r="A5" s="164" t="s">
        <v>5</v>
      </c>
      <c r="B5" s="165"/>
      <c r="C5" s="442">
        <f>'QFR Instructions'!C51</f>
        <v>0</v>
      </c>
      <c r="D5" s="443"/>
      <c r="E5" s="443"/>
      <c r="F5" s="444" t="s">
        <v>6</v>
      </c>
      <c r="G5" s="445"/>
      <c r="H5" s="446" t="s">
        <v>92</v>
      </c>
      <c r="I5" s="447"/>
      <c r="J5" s="166" t="s">
        <v>152</v>
      </c>
    </row>
    <row r="6" spans="1:13" ht="15.75" thickBot="1" x14ac:dyDescent="0.3">
      <c r="A6" s="167" t="s">
        <v>8</v>
      </c>
      <c r="B6" s="168"/>
      <c r="C6" s="448">
        <f>'QFR Instructions'!C52</f>
        <v>0</v>
      </c>
      <c r="D6" s="449"/>
      <c r="E6" s="449"/>
      <c r="F6" s="449"/>
      <c r="G6" s="449"/>
      <c r="H6" s="449"/>
      <c r="I6" s="450"/>
      <c r="J6" s="300"/>
    </row>
    <row r="7" spans="1:13" ht="15.75" thickBot="1" x14ac:dyDescent="0.3">
      <c r="A7" s="167" t="s">
        <v>220</v>
      </c>
      <c r="B7" s="168"/>
      <c r="C7" s="362">
        <f>'QFR Instructions'!C53</f>
        <v>0</v>
      </c>
      <c r="D7" s="350"/>
      <c r="E7" s="350"/>
      <c r="F7" s="350"/>
      <c r="G7" s="350"/>
      <c r="H7" s="350"/>
      <c r="I7" s="351"/>
    </row>
    <row r="8" spans="1:13" ht="15.75" thickBot="1" x14ac:dyDescent="0.3"/>
    <row r="9" spans="1:13" ht="15.75" thickBot="1" x14ac:dyDescent="0.3">
      <c r="A9" s="311" t="s">
        <v>233</v>
      </c>
      <c r="B9" s="312"/>
      <c r="C9" s="312"/>
      <c r="D9" s="312"/>
      <c r="E9" s="312"/>
      <c r="F9" s="312"/>
      <c r="G9" s="312"/>
      <c r="H9" s="313"/>
    </row>
    <row r="10" spans="1:13" ht="15.75" thickBot="1" x14ac:dyDescent="0.3"/>
    <row r="11" spans="1:13" ht="15.75" thickBot="1" x14ac:dyDescent="0.3">
      <c r="A11" s="167" t="s">
        <v>9</v>
      </c>
      <c r="B11" s="168"/>
      <c r="C11" s="168"/>
      <c r="D11" s="168"/>
      <c r="E11" s="168"/>
      <c r="F11" s="168"/>
      <c r="G11" s="168"/>
      <c r="H11" s="169" t="s">
        <v>10</v>
      </c>
      <c r="I11" s="1" t="s">
        <v>1</v>
      </c>
      <c r="J11" s="2"/>
      <c r="K11" s="3"/>
      <c r="L11" s="171"/>
    </row>
    <row r="12" spans="1:13" x14ac:dyDescent="0.25">
      <c r="A12" s="375">
        <v>1</v>
      </c>
      <c r="B12" s="376" t="s">
        <v>213</v>
      </c>
      <c r="C12" s="377"/>
      <c r="D12" s="377"/>
      <c r="E12" s="377"/>
      <c r="F12" s="377"/>
      <c r="G12" s="377"/>
      <c r="H12" s="282">
        <f>'QFR Instructions'!C54</f>
        <v>0</v>
      </c>
      <c r="I12" s="6" t="s">
        <v>3</v>
      </c>
      <c r="J12" s="7"/>
      <c r="K12" s="8"/>
      <c r="L12" s="171"/>
    </row>
    <row r="13" spans="1:13" x14ac:dyDescent="0.25">
      <c r="A13" s="378" t="s">
        <v>217</v>
      </c>
      <c r="B13" s="379" t="s">
        <v>215</v>
      </c>
      <c r="C13" s="380"/>
      <c r="D13" s="380"/>
      <c r="E13" s="380"/>
      <c r="F13" s="380"/>
      <c r="G13" s="380"/>
      <c r="H13" s="371">
        <f>'QFR Instructions'!C55</f>
        <v>0</v>
      </c>
      <c r="I13" s="149"/>
      <c r="J13" s="24"/>
      <c r="K13" s="5"/>
    </row>
    <row r="14" spans="1:13" x14ac:dyDescent="0.25">
      <c r="A14" s="381" t="s">
        <v>218</v>
      </c>
      <c r="B14" s="382" t="s">
        <v>216</v>
      </c>
      <c r="C14" s="383"/>
      <c r="D14" s="177"/>
      <c r="E14" s="177"/>
      <c r="F14" s="177"/>
      <c r="G14" s="177"/>
      <c r="H14" s="372">
        <f>'QFR Instructions'!C56</f>
        <v>0</v>
      </c>
      <c r="I14" s="149"/>
      <c r="J14" s="24"/>
      <c r="K14" s="5"/>
    </row>
    <row r="15" spans="1:13" x14ac:dyDescent="0.25">
      <c r="A15" s="384" t="s">
        <v>235</v>
      </c>
      <c r="B15" s="376" t="s">
        <v>258</v>
      </c>
      <c r="C15" s="377"/>
      <c r="D15" s="377"/>
      <c r="E15" s="377"/>
      <c r="F15" s="377"/>
      <c r="G15" s="377"/>
      <c r="H15" s="372">
        <f>'QFR Instructions'!C58</f>
        <v>0</v>
      </c>
      <c r="I15" s="149"/>
      <c r="J15" s="24"/>
      <c r="K15" s="5"/>
      <c r="L15" s="171"/>
    </row>
    <row r="16" spans="1:13" x14ac:dyDescent="0.25">
      <c r="A16" s="360">
        <v>2</v>
      </c>
      <c r="B16" s="26" t="s">
        <v>236</v>
      </c>
      <c r="C16" s="177"/>
      <c r="D16" s="177"/>
      <c r="E16" s="177"/>
      <c r="F16" s="177"/>
      <c r="G16" s="177"/>
      <c r="H16" s="361">
        <f>SUM(H12:H15)</f>
        <v>0</v>
      </c>
      <c r="I16" s="149"/>
      <c r="J16" s="5"/>
      <c r="K16" s="5"/>
    </row>
    <row r="17" spans="1:13" x14ac:dyDescent="0.25">
      <c r="A17" s="384" t="s">
        <v>219</v>
      </c>
      <c r="B17" s="379" t="s">
        <v>214</v>
      </c>
      <c r="C17" s="380"/>
      <c r="D17" s="380"/>
      <c r="E17" s="380"/>
      <c r="F17" s="380"/>
      <c r="G17" s="380"/>
      <c r="H17" s="371">
        <f>'QFR Instructions'!C57</f>
        <v>0</v>
      </c>
      <c r="I17" s="174"/>
      <c r="J17" s="5"/>
      <c r="K17" s="5"/>
    </row>
    <row r="18" spans="1:13" x14ac:dyDescent="0.25">
      <c r="A18" s="360">
        <v>3</v>
      </c>
      <c r="B18" s="26" t="s">
        <v>237</v>
      </c>
      <c r="C18" s="177"/>
      <c r="D18" s="177"/>
      <c r="E18" s="177"/>
      <c r="F18" s="177"/>
      <c r="G18" s="177"/>
      <c r="H18" s="361">
        <f>SUM(H17+H16-H14-H15)</f>
        <v>0</v>
      </c>
      <c r="J18" s="370"/>
      <c r="K18" s="5"/>
    </row>
    <row r="19" spans="1:13" ht="15.75" thickBot="1" x14ac:dyDescent="0.3"/>
    <row r="20" spans="1:13" ht="45.75" thickBot="1" x14ac:dyDescent="0.3">
      <c r="A20" s="207" t="s">
        <v>22</v>
      </c>
      <c r="B20" s="165"/>
      <c r="C20" s="165"/>
      <c r="D20" s="165"/>
      <c r="E20" s="208"/>
      <c r="F20" s="209" t="s">
        <v>23</v>
      </c>
      <c r="G20" s="209" t="s">
        <v>24</v>
      </c>
      <c r="H20" s="209" t="s">
        <v>25</v>
      </c>
      <c r="I20" s="209" t="s">
        <v>26</v>
      </c>
      <c r="J20" s="210" t="s">
        <v>27</v>
      </c>
      <c r="K20" s="211" t="s">
        <v>28</v>
      </c>
      <c r="L20" s="174"/>
      <c r="M20" s="174"/>
    </row>
    <row r="21" spans="1:13" ht="15.75" customHeight="1" x14ac:dyDescent="0.25">
      <c r="A21" s="186">
        <v>4</v>
      </c>
      <c r="B21" s="212" t="s">
        <v>30</v>
      </c>
      <c r="C21" s="187"/>
      <c r="D21" s="187"/>
      <c r="E21" s="187"/>
      <c r="F21" s="45">
        <f>'FY2025_Q1 (OCT-DEC)'!F21</f>
        <v>0</v>
      </c>
      <c r="G21" s="45">
        <f>'FY2025_Q2 (JAN-MAR)'!G21</f>
        <v>0</v>
      </c>
      <c r="H21" s="45">
        <f>'FY2025_Q3 (APR-JUN)'!H21</f>
        <v>0</v>
      </c>
      <c r="I21" s="43">
        <v>0</v>
      </c>
      <c r="J21" s="152">
        <f>+SUM(F21:I21)</f>
        <v>0</v>
      </c>
      <c r="K21" s="150">
        <f>'FY2024_Q4 (JUL-SEP)'!K21+J21</f>
        <v>0</v>
      </c>
      <c r="L21" s="188"/>
    </row>
    <row r="22" spans="1:13" ht="15.75" thickBot="1" x14ac:dyDescent="0.3">
      <c r="A22" s="385">
        <v>5</v>
      </c>
      <c r="B22" s="213" t="s">
        <v>32</v>
      </c>
      <c r="C22" s="190"/>
      <c r="D22" s="190"/>
      <c r="E22" s="190"/>
      <c r="F22" s="53">
        <f>'FY2025_Q1 (OCT-DEC)'!F22</f>
        <v>0</v>
      </c>
      <c r="G22" s="53">
        <f>'FY2025_Q2 (JAN-MAR)'!G22</f>
        <v>0</v>
      </c>
      <c r="H22" s="53">
        <f>'FY2025_Q3 (APR-JUN)'!H22</f>
        <v>0</v>
      </c>
      <c r="I22" s="51">
        <v>0</v>
      </c>
      <c r="J22" s="153">
        <f>+SUM(F22:I22)</f>
        <v>0</v>
      </c>
      <c r="K22" s="151">
        <f>'FY2024_Q4 (JUL-SEP)'!K22+J22</f>
        <v>0</v>
      </c>
    </row>
    <row r="23" spans="1:13" ht="15.75" thickBot="1" x14ac:dyDescent="0.3">
      <c r="A23" s="386">
        <v>6</v>
      </c>
      <c r="B23" s="214" t="s">
        <v>34</v>
      </c>
      <c r="C23" s="215"/>
      <c r="D23" s="215"/>
      <c r="E23" s="216"/>
      <c r="F23" s="58">
        <f>+F21+F22</f>
        <v>0</v>
      </c>
      <c r="G23" s="58">
        <f t="shared" ref="G23:I23" si="0">+G21+G22</f>
        <v>0</v>
      </c>
      <c r="H23" s="58">
        <f t="shared" si="0"/>
        <v>0</v>
      </c>
      <c r="I23" s="58">
        <f t="shared" si="0"/>
        <v>0</v>
      </c>
      <c r="J23" s="58">
        <f>+J21+J22</f>
        <v>0</v>
      </c>
      <c r="K23" s="143">
        <f>+K21+K22</f>
        <v>0</v>
      </c>
    </row>
    <row r="24" spans="1:13" ht="15.75" thickBot="1" x14ac:dyDescent="0.3"/>
    <row r="25" spans="1:13" ht="45.75" thickBot="1" x14ac:dyDescent="0.3">
      <c r="A25" s="181" t="s">
        <v>83</v>
      </c>
      <c r="B25" s="168"/>
      <c r="C25" s="168"/>
      <c r="D25" s="168"/>
      <c r="E25" s="168"/>
      <c r="F25" s="209" t="s">
        <v>23</v>
      </c>
      <c r="G25" s="209" t="s">
        <v>24</v>
      </c>
      <c r="H25" s="209" t="s">
        <v>25</v>
      </c>
      <c r="I25" s="209" t="s">
        <v>26</v>
      </c>
      <c r="J25" s="210" t="s">
        <v>27</v>
      </c>
      <c r="K25" s="211" t="s">
        <v>28</v>
      </c>
      <c r="L25" s="174"/>
      <c r="M25" s="174"/>
    </row>
    <row r="26" spans="1:13" ht="15.75" customHeight="1" x14ac:dyDescent="0.25">
      <c r="A26" s="186">
        <v>7</v>
      </c>
      <c r="B26" s="187" t="s">
        <v>37</v>
      </c>
      <c r="C26" s="187"/>
      <c r="D26" s="187"/>
      <c r="E26" s="217"/>
      <c r="F26" s="61">
        <f>'FY2025_Q1 (OCT-DEC)'!F26</f>
        <v>0</v>
      </c>
      <c r="G26" s="61">
        <f>'FY2025_Q2 (JAN-MAR)'!G26</f>
        <v>0</v>
      </c>
      <c r="H26" s="219">
        <f>'FY2025_Q3 (APR-JUN)'!H26</f>
        <v>0</v>
      </c>
      <c r="I26" s="218">
        <v>0</v>
      </c>
      <c r="J26" s="219">
        <f>+SUM(F26:I26)</f>
        <v>0</v>
      </c>
      <c r="K26" s="144">
        <f>'FY2024_Q4 (JUL-SEP)'!K26+J26</f>
        <v>0</v>
      </c>
    </row>
    <row r="27" spans="1:13" ht="15.75" thickBot="1" x14ac:dyDescent="0.3">
      <c r="A27" s="385">
        <v>8</v>
      </c>
      <c r="B27" s="190" t="s">
        <v>39</v>
      </c>
      <c r="C27" s="190"/>
      <c r="D27" s="190"/>
      <c r="E27" s="220"/>
      <c r="F27" s="64">
        <f>'FY2025_Q1 (OCT-DEC)'!F27</f>
        <v>0</v>
      </c>
      <c r="G27" s="64">
        <f>'FY2025_Q2 (JAN-MAR)'!G27</f>
        <v>0</v>
      </c>
      <c r="H27" s="222">
        <f>'FY2025_Q3 (APR-JUN)'!H27</f>
        <v>0</v>
      </c>
      <c r="I27" s="221">
        <v>0</v>
      </c>
      <c r="J27" s="222">
        <f>+SUM(F27:I27)</f>
        <v>0</v>
      </c>
      <c r="K27" s="71">
        <f>'FY2024_Q4 (JUL-SEP)'!K27+J27</f>
        <v>0</v>
      </c>
    </row>
    <row r="28" spans="1:13" ht="15.75" thickBot="1" x14ac:dyDescent="0.3">
      <c r="A28" s="386">
        <v>9</v>
      </c>
      <c r="B28" s="223" t="s">
        <v>41</v>
      </c>
      <c r="C28" s="215"/>
      <c r="D28" s="215"/>
      <c r="E28" s="215"/>
      <c r="F28" s="224">
        <f>+F26+F27</f>
        <v>0</v>
      </c>
      <c r="G28" s="224">
        <f t="shared" ref="G28:I28" si="1">+G26+G27</f>
        <v>0</v>
      </c>
      <c r="H28" s="224">
        <f t="shared" si="1"/>
        <v>0</v>
      </c>
      <c r="I28" s="224">
        <f t="shared" si="1"/>
        <v>0</v>
      </c>
      <c r="J28" s="224">
        <f>+J26+J27</f>
        <v>0</v>
      </c>
      <c r="K28" s="225">
        <f>+K26+K27</f>
        <v>0</v>
      </c>
      <c r="L28" s="132"/>
    </row>
    <row r="29" spans="1:13" ht="15.75" thickBot="1" x14ac:dyDescent="0.3"/>
    <row r="30" spans="1:13" ht="15.75" thickBot="1" x14ac:dyDescent="0.3">
      <c r="A30" s="167" t="s">
        <v>42</v>
      </c>
      <c r="B30" s="168"/>
      <c r="C30" s="168"/>
      <c r="D30" s="168"/>
      <c r="E30" s="168"/>
      <c r="F30" s="168"/>
      <c r="G30" s="168"/>
      <c r="H30" s="169" t="s">
        <v>43</v>
      </c>
    </row>
    <row r="31" spans="1:13" x14ac:dyDescent="0.25">
      <c r="A31" s="186">
        <v>10</v>
      </c>
      <c r="B31" s="197" t="s">
        <v>45</v>
      </c>
      <c r="C31" s="187"/>
      <c r="D31" s="187"/>
      <c r="E31" s="187"/>
      <c r="F31" s="187"/>
      <c r="G31" s="187"/>
      <c r="H31" s="69">
        <f>+H18</f>
        <v>0</v>
      </c>
    </row>
    <row r="32" spans="1:13" ht="15.75" thickBot="1" x14ac:dyDescent="0.3">
      <c r="A32" s="385">
        <v>11</v>
      </c>
      <c r="B32" s="70" t="s">
        <v>47</v>
      </c>
      <c r="C32" s="190"/>
      <c r="D32" s="190"/>
      <c r="E32" s="190"/>
      <c r="F32" s="190"/>
      <c r="G32" s="190"/>
      <c r="H32" s="71">
        <f>K28</f>
        <v>0</v>
      </c>
      <c r="I32" s="132"/>
    </row>
    <row r="33" spans="1:14" ht="15.75" thickBot="1" x14ac:dyDescent="0.3">
      <c r="A33" s="366">
        <v>12</v>
      </c>
      <c r="B33" s="199" t="s">
        <v>49</v>
      </c>
      <c r="C33" s="200"/>
      <c r="D33" s="200"/>
      <c r="E33" s="200"/>
      <c r="F33" s="200"/>
      <c r="G33" s="200"/>
      <c r="H33" s="75">
        <f>+H31+H32</f>
        <v>0</v>
      </c>
    </row>
    <row r="35" spans="1:14" ht="16.5" thickBot="1" x14ac:dyDescent="0.3">
      <c r="B35" s="201" t="s">
        <v>50</v>
      </c>
    </row>
    <row r="36" spans="1:14" ht="15.75" thickBot="1" x14ac:dyDescent="0.3">
      <c r="B36" s="12" t="s">
        <v>51</v>
      </c>
      <c r="C36" s="168"/>
      <c r="D36" s="168"/>
      <c r="E36" s="168"/>
      <c r="F36" s="168"/>
      <c r="G36" s="168"/>
      <c r="H36" s="168"/>
      <c r="I36" s="202"/>
      <c r="J36" s="451" t="s">
        <v>52</v>
      </c>
      <c r="K36" s="452"/>
      <c r="L36" s="452"/>
      <c r="M36" s="453"/>
    </row>
    <row r="37" spans="1:14" ht="90.75" thickBot="1" x14ac:dyDescent="0.3">
      <c r="B37" s="203" t="s">
        <v>53</v>
      </c>
      <c r="C37" s="80" t="s">
        <v>244</v>
      </c>
      <c r="D37" s="80" t="s">
        <v>245</v>
      </c>
      <c r="E37" s="80" t="s">
        <v>263</v>
      </c>
      <c r="F37" s="80" t="s">
        <v>246</v>
      </c>
      <c r="G37" s="80" t="s">
        <v>247</v>
      </c>
      <c r="H37" s="80" t="s">
        <v>262</v>
      </c>
      <c r="I37" s="79" t="s">
        <v>248</v>
      </c>
      <c r="J37" s="204" t="s">
        <v>249</v>
      </c>
      <c r="K37" s="81" t="s">
        <v>252</v>
      </c>
      <c r="L37" s="81" t="s">
        <v>250</v>
      </c>
      <c r="M37" s="81" t="s">
        <v>251</v>
      </c>
    </row>
    <row r="38" spans="1:14" x14ac:dyDescent="0.25">
      <c r="B38" s="82"/>
      <c r="C38" s="226">
        <v>0</v>
      </c>
      <c r="D38" s="227">
        <v>0</v>
      </c>
      <c r="E38" s="228">
        <f>+C38+D38</f>
        <v>0</v>
      </c>
      <c r="F38" s="86">
        <v>0</v>
      </c>
      <c r="G38" s="87">
        <v>0</v>
      </c>
      <c r="H38" s="228">
        <f>+F38+G38</f>
        <v>0</v>
      </c>
      <c r="I38" s="87">
        <v>0</v>
      </c>
      <c r="J38" s="229">
        <v>0</v>
      </c>
      <c r="K38" s="230">
        <v>0</v>
      </c>
      <c r="L38" s="226">
        <v>0</v>
      </c>
      <c r="M38" s="231">
        <f>+J38+K38+L38</f>
        <v>0</v>
      </c>
    </row>
    <row r="39" spans="1:14" x14ac:dyDescent="0.25">
      <c r="B39" s="90"/>
      <c r="C39" s="232">
        <v>0</v>
      </c>
      <c r="D39" s="233">
        <v>0</v>
      </c>
      <c r="E39" s="234">
        <f>+C39+D39</f>
        <v>0</v>
      </c>
      <c r="F39" s="86">
        <v>0</v>
      </c>
      <c r="G39" s="87">
        <v>0</v>
      </c>
      <c r="H39" s="234">
        <f>+F39+G39</f>
        <v>0</v>
      </c>
      <c r="I39" s="87">
        <v>0</v>
      </c>
      <c r="J39" s="235">
        <v>0</v>
      </c>
      <c r="K39" s="236">
        <v>0</v>
      </c>
      <c r="L39" s="237">
        <v>0</v>
      </c>
      <c r="M39" s="238">
        <f>+J39+K39+L39</f>
        <v>0</v>
      </c>
    </row>
    <row r="40" spans="1:14" x14ac:dyDescent="0.25">
      <c r="B40" s="90"/>
      <c r="C40" s="237">
        <v>0</v>
      </c>
      <c r="D40" s="233">
        <v>0</v>
      </c>
      <c r="E40" s="234">
        <f>+C40+D40</f>
        <v>0</v>
      </c>
      <c r="F40" s="86">
        <v>0</v>
      </c>
      <c r="G40" s="87">
        <v>0</v>
      </c>
      <c r="H40" s="234">
        <f t="shared" ref="H40:H46" si="2">+F40+G40</f>
        <v>0</v>
      </c>
      <c r="I40" s="87">
        <v>0</v>
      </c>
      <c r="J40" s="235">
        <v>0</v>
      </c>
      <c r="K40" s="236">
        <v>0</v>
      </c>
      <c r="L40" s="237">
        <v>0</v>
      </c>
      <c r="M40" s="238">
        <f t="shared" ref="M40:M45" si="3">+J40+K40+L40</f>
        <v>0</v>
      </c>
    </row>
    <row r="41" spans="1:14" x14ac:dyDescent="0.25">
      <c r="B41" s="90"/>
      <c r="C41" s="237">
        <v>0</v>
      </c>
      <c r="D41" s="233">
        <v>0</v>
      </c>
      <c r="E41" s="234">
        <f t="shared" ref="E41:E45" si="4">+C41+D41</f>
        <v>0</v>
      </c>
      <c r="F41" s="86">
        <v>0</v>
      </c>
      <c r="G41" s="87">
        <v>0</v>
      </c>
      <c r="H41" s="234">
        <f t="shared" si="2"/>
        <v>0</v>
      </c>
      <c r="I41" s="87">
        <v>0</v>
      </c>
      <c r="J41" s="235">
        <v>0</v>
      </c>
      <c r="K41" s="236">
        <v>0</v>
      </c>
      <c r="L41" s="237">
        <v>0</v>
      </c>
      <c r="M41" s="238">
        <f t="shared" si="3"/>
        <v>0</v>
      </c>
    </row>
    <row r="42" spans="1:14" x14ac:dyDescent="0.25">
      <c r="B42" s="90"/>
      <c r="C42" s="237">
        <v>0</v>
      </c>
      <c r="D42" s="233">
        <v>0</v>
      </c>
      <c r="E42" s="234">
        <f>+C42+D42</f>
        <v>0</v>
      </c>
      <c r="F42" s="86">
        <v>0</v>
      </c>
      <c r="G42" s="87">
        <v>0</v>
      </c>
      <c r="H42" s="234">
        <f t="shared" si="2"/>
        <v>0</v>
      </c>
      <c r="I42" s="87">
        <v>0</v>
      </c>
      <c r="J42" s="235">
        <v>0</v>
      </c>
      <c r="K42" s="236">
        <v>0</v>
      </c>
      <c r="L42" s="237">
        <v>0</v>
      </c>
      <c r="M42" s="238">
        <f t="shared" si="3"/>
        <v>0</v>
      </c>
    </row>
    <row r="43" spans="1:14" x14ac:dyDescent="0.25">
      <c r="B43" s="90"/>
      <c r="C43" s="237">
        <v>0</v>
      </c>
      <c r="D43" s="233">
        <v>0</v>
      </c>
      <c r="E43" s="234">
        <f t="shared" si="4"/>
        <v>0</v>
      </c>
      <c r="F43" s="86">
        <v>0</v>
      </c>
      <c r="G43" s="87">
        <v>0</v>
      </c>
      <c r="H43" s="234">
        <f t="shared" si="2"/>
        <v>0</v>
      </c>
      <c r="I43" s="87">
        <v>0</v>
      </c>
      <c r="J43" s="235">
        <v>0</v>
      </c>
      <c r="K43" s="236">
        <v>0</v>
      </c>
      <c r="L43" s="237">
        <v>0</v>
      </c>
      <c r="M43" s="238">
        <f t="shared" si="3"/>
        <v>0</v>
      </c>
    </row>
    <row r="44" spans="1:14" x14ac:dyDescent="0.25">
      <c r="B44" s="90"/>
      <c r="C44" s="237">
        <v>0</v>
      </c>
      <c r="D44" s="233">
        <v>0</v>
      </c>
      <c r="E44" s="234">
        <f t="shared" si="4"/>
        <v>0</v>
      </c>
      <c r="F44" s="86">
        <v>0</v>
      </c>
      <c r="G44" s="87">
        <v>0</v>
      </c>
      <c r="H44" s="234">
        <f t="shared" si="2"/>
        <v>0</v>
      </c>
      <c r="I44" s="87">
        <v>0</v>
      </c>
      <c r="J44" s="235">
        <v>0</v>
      </c>
      <c r="K44" s="236">
        <v>0</v>
      </c>
      <c r="L44" s="237">
        <v>0</v>
      </c>
      <c r="M44" s="238">
        <f t="shared" si="3"/>
        <v>0</v>
      </c>
    </row>
    <row r="45" spans="1:14" x14ac:dyDescent="0.25">
      <c r="B45" s="90"/>
      <c r="C45" s="237">
        <v>0</v>
      </c>
      <c r="D45" s="233">
        <v>0</v>
      </c>
      <c r="E45" s="234">
        <f t="shared" si="4"/>
        <v>0</v>
      </c>
      <c r="F45" s="86">
        <v>0</v>
      </c>
      <c r="G45" s="87">
        <v>0</v>
      </c>
      <c r="H45" s="234">
        <f t="shared" si="2"/>
        <v>0</v>
      </c>
      <c r="I45" s="87">
        <v>0</v>
      </c>
      <c r="J45" s="235">
        <v>0</v>
      </c>
      <c r="K45" s="236">
        <v>0</v>
      </c>
      <c r="L45" s="237">
        <v>0</v>
      </c>
      <c r="M45" s="238">
        <f t="shared" si="3"/>
        <v>0</v>
      </c>
    </row>
    <row r="46" spans="1:14" ht="15.75" thickBot="1" x14ac:dyDescent="0.3">
      <c r="B46" s="96"/>
      <c r="C46" s="239">
        <v>0</v>
      </c>
      <c r="D46" s="233">
        <v>0</v>
      </c>
      <c r="E46" s="240">
        <f>+C46+D46</f>
        <v>0</v>
      </c>
      <c r="F46" s="86">
        <v>0</v>
      </c>
      <c r="G46" s="87">
        <v>0</v>
      </c>
      <c r="H46" s="240">
        <f t="shared" si="2"/>
        <v>0</v>
      </c>
      <c r="I46" s="87">
        <v>0</v>
      </c>
      <c r="J46" s="241">
        <v>0</v>
      </c>
      <c r="K46" s="242">
        <v>0</v>
      </c>
      <c r="L46" s="239">
        <v>0</v>
      </c>
      <c r="M46" s="243">
        <f>+J46+K46+L46</f>
        <v>0</v>
      </c>
    </row>
    <row r="47" spans="1:14" ht="45.75" thickBot="1" x14ac:dyDescent="0.3">
      <c r="B47" s="205" t="s">
        <v>10</v>
      </c>
      <c r="C47" s="103">
        <f t="shared" ref="C47:L47" si="5">+SUM(C38:C46)</f>
        <v>0</v>
      </c>
      <c r="D47" s="103">
        <f t="shared" si="5"/>
        <v>0</v>
      </c>
      <c r="E47" s="104">
        <f t="shared" si="5"/>
        <v>0</v>
      </c>
      <c r="F47" s="103">
        <f t="shared" si="5"/>
        <v>0</v>
      </c>
      <c r="G47" s="105">
        <f t="shared" si="5"/>
        <v>0</v>
      </c>
      <c r="H47" s="104">
        <f t="shared" si="5"/>
        <v>0</v>
      </c>
      <c r="I47" s="105">
        <f t="shared" ref="I47" si="6">+SUM(I38:I46)</f>
        <v>0</v>
      </c>
      <c r="J47" s="148">
        <f t="shared" si="5"/>
        <v>0</v>
      </c>
      <c r="K47" s="106">
        <f t="shared" si="5"/>
        <v>0</v>
      </c>
      <c r="L47" s="103">
        <f t="shared" si="5"/>
        <v>0</v>
      </c>
      <c r="M47" s="103">
        <f>SUM(M38:M46)</f>
        <v>0</v>
      </c>
      <c r="N47" s="107" t="s">
        <v>63</v>
      </c>
    </row>
    <row r="48" spans="1:14" x14ac:dyDescent="0.25">
      <c r="M48" s="131"/>
      <c r="N48" s="132"/>
    </row>
    <row r="49" spans="2:14" ht="16.5" thickBot="1" x14ac:dyDescent="0.3">
      <c r="B49" s="201" t="s">
        <v>64</v>
      </c>
    </row>
    <row r="50" spans="2:14" ht="15.75" thickBot="1" x14ac:dyDescent="0.3">
      <c r="B50" s="462" t="s">
        <v>65</v>
      </c>
      <c r="C50" s="463"/>
      <c r="D50" s="463"/>
      <c r="E50" s="463"/>
      <c r="F50" s="463"/>
      <c r="G50" s="463"/>
      <c r="H50" s="463"/>
      <c r="I50" s="463"/>
      <c r="J50" s="463"/>
      <c r="K50" s="463"/>
      <c r="L50" s="463"/>
      <c r="M50" s="464"/>
    </row>
    <row r="51" spans="2:14" ht="30.75" thickBot="1" x14ac:dyDescent="0.3">
      <c r="B51" s="334" t="s">
        <v>66</v>
      </c>
      <c r="C51" s="334" t="s">
        <v>67</v>
      </c>
      <c r="D51" s="465" t="s">
        <v>68</v>
      </c>
      <c r="E51" s="466"/>
      <c r="F51" s="465" t="s">
        <v>69</v>
      </c>
      <c r="G51" s="467"/>
      <c r="H51" s="466"/>
      <c r="I51" s="204" t="s">
        <v>70</v>
      </c>
      <c r="J51" s="335" t="s">
        <v>171</v>
      </c>
      <c r="K51" s="335" t="s">
        <v>172</v>
      </c>
      <c r="L51" s="336" t="s">
        <v>192</v>
      </c>
      <c r="M51" s="286" t="s">
        <v>73</v>
      </c>
    </row>
    <row r="52" spans="2:14" x14ac:dyDescent="0.25">
      <c r="B52" s="110"/>
      <c r="C52" s="111"/>
      <c r="D52" s="468"/>
      <c r="E52" s="469"/>
      <c r="F52" s="468"/>
      <c r="G52" s="470"/>
      <c r="H52" s="469"/>
      <c r="I52" s="83">
        <v>0</v>
      </c>
      <c r="J52" s="244"/>
      <c r="K52" s="245"/>
      <c r="L52" s="87">
        <v>0</v>
      </c>
      <c r="M52" s="246">
        <f t="shared" ref="M52:M61" si="7">+I52+L52</f>
        <v>0</v>
      </c>
      <c r="N52" s="149"/>
    </row>
    <row r="53" spans="2:14" x14ac:dyDescent="0.25">
      <c r="B53" s="115"/>
      <c r="C53" s="116"/>
      <c r="D53" s="422"/>
      <c r="E53" s="423"/>
      <c r="F53" s="424"/>
      <c r="G53" s="425"/>
      <c r="H53" s="425"/>
      <c r="I53" s="91">
        <v>0</v>
      </c>
      <c r="J53" s="112"/>
      <c r="K53" s="113"/>
      <c r="L53" s="95">
        <v>0</v>
      </c>
      <c r="M53" s="114">
        <f t="shared" si="7"/>
        <v>0</v>
      </c>
      <c r="N53" s="149"/>
    </row>
    <row r="54" spans="2:14" x14ac:dyDescent="0.25">
      <c r="B54" s="110"/>
      <c r="C54" s="117"/>
      <c r="D54" s="422"/>
      <c r="E54" s="423"/>
      <c r="F54" s="424"/>
      <c r="G54" s="425"/>
      <c r="H54" s="425"/>
      <c r="I54" s="91">
        <v>0</v>
      </c>
      <c r="J54" s="112"/>
      <c r="K54" s="113"/>
      <c r="L54" s="95">
        <v>0</v>
      </c>
      <c r="M54" s="114">
        <f t="shared" si="7"/>
        <v>0</v>
      </c>
    </row>
    <row r="55" spans="2:14" x14ac:dyDescent="0.25">
      <c r="B55" s="115"/>
      <c r="C55" s="118"/>
      <c r="D55" s="422"/>
      <c r="E55" s="423"/>
      <c r="F55" s="424"/>
      <c r="G55" s="425"/>
      <c r="H55" s="425"/>
      <c r="I55" s="91">
        <v>0</v>
      </c>
      <c r="J55" s="112"/>
      <c r="K55" s="113"/>
      <c r="L55" s="95">
        <v>0</v>
      </c>
      <c r="M55" s="114">
        <f t="shared" si="7"/>
        <v>0</v>
      </c>
    </row>
    <row r="56" spans="2:14" x14ac:dyDescent="0.25">
      <c r="B56" s="115"/>
      <c r="C56" s="116"/>
      <c r="D56" s="422"/>
      <c r="E56" s="423"/>
      <c r="F56" s="424"/>
      <c r="G56" s="425"/>
      <c r="H56" s="425"/>
      <c r="I56" s="91">
        <v>0</v>
      </c>
      <c r="J56" s="112"/>
      <c r="K56" s="113"/>
      <c r="L56" s="95">
        <v>0</v>
      </c>
      <c r="M56" s="114">
        <f t="shared" si="7"/>
        <v>0</v>
      </c>
    </row>
    <row r="57" spans="2:14" x14ac:dyDescent="0.25">
      <c r="B57" s="115"/>
      <c r="C57" s="116"/>
      <c r="D57" s="422"/>
      <c r="E57" s="423"/>
      <c r="F57" s="424"/>
      <c r="G57" s="425"/>
      <c r="H57" s="425"/>
      <c r="I57" s="91">
        <v>0</v>
      </c>
      <c r="J57" s="112"/>
      <c r="K57" s="113"/>
      <c r="L57" s="95">
        <v>0</v>
      </c>
      <c r="M57" s="114">
        <f t="shared" si="7"/>
        <v>0</v>
      </c>
    </row>
    <row r="58" spans="2:14" x14ac:dyDescent="0.25">
      <c r="B58" s="110"/>
      <c r="C58" s="119"/>
      <c r="D58" s="422"/>
      <c r="E58" s="423"/>
      <c r="F58" s="424"/>
      <c r="G58" s="425"/>
      <c r="H58" s="425"/>
      <c r="I58" s="91">
        <v>0</v>
      </c>
      <c r="J58" s="112"/>
      <c r="K58" s="113"/>
      <c r="L58" s="95">
        <v>0</v>
      </c>
      <c r="M58" s="114">
        <f t="shared" si="7"/>
        <v>0</v>
      </c>
    </row>
    <row r="59" spans="2:14" x14ac:dyDescent="0.25">
      <c r="B59" s="115"/>
      <c r="C59" s="118"/>
      <c r="D59" s="422"/>
      <c r="E59" s="423"/>
      <c r="F59" s="424"/>
      <c r="G59" s="425"/>
      <c r="H59" s="425"/>
      <c r="I59" s="91">
        <v>0</v>
      </c>
      <c r="J59" s="112"/>
      <c r="K59" s="113"/>
      <c r="L59" s="95">
        <v>0</v>
      </c>
      <c r="M59" s="114">
        <f t="shared" si="7"/>
        <v>0</v>
      </c>
    </row>
    <row r="60" spans="2:14" x14ac:dyDescent="0.25">
      <c r="B60" s="115"/>
      <c r="C60" s="118"/>
      <c r="D60" s="422"/>
      <c r="E60" s="423"/>
      <c r="F60" s="424"/>
      <c r="G60" s="425"/>
      <c r="H60" s="425"/>
      <c r="I60" s="91">
        <v>0</v>
      </c>
      <c r="J60" s="112"/>
      <c r="K60" s="113"/>
      <c r="L60" s="95">
        <v>0</v>
      </c>
      <c r="M60" s="114">
        <f t="shared" si="7"/>
        <v>0</v>
      </c>
    </row>
    <row r="61" spans="2:14" ht="15.75" thickBot="1" x14ac:dyDescent="0.3">
      <c r="B61" s="120"/>
      <c r="C61" s="121"/>
      <c r="D61" s="422"/>
      <c r="E61" s="423"/>
      <c r="F61" s="422"/>
      <c r="G61" s="423"/>
      <c r="H61" s="423"/>
      <c r="I61" s="97">
        <v>0</v>
      </c>
      <c r="J61" s="122"/>
      <c r="K61" s="123"/>
      <c r="L61" s="100">
        <v>0</v>
      </c>
      <c r="M61" s="124">
        <f t="shared" si="7"/>
        <v>0</v>
      </c>
    </row>
    <row r="62" spans="2:14" ht="15.75" thickBot="1" x14ac:dyDescent="0.3">
      <c r="B62" s="206"/>
      <c r="C62" s="193"/>
      <c r="D62" s="461"/>
      <c r="E62" s="461"/>
      <c r="F62" s="471" t="s">
        <v>10</v>
      </c>
      <c r="G62" s="471"/>
      <c r="H62" s="471"/>
      <c r="I62" s="103">
        <f>+SUM(I52:I61)</f>
        <v>0</v>
      </c>
      <c r="J62" s="127"/>
      <c r="K62" s="128"/>
      <c r="L62" s="105">
        <f>+SUM(L52:L61)</f>
        <v>0</v>
      </c>
      <c r="M62" s="129">
        <f>+SUM(M52:M61)</f>
        <v>0</v>
      </c>
    </row>
    <row r="63" spans="2:14" ht="16.5" customHeight="1" thickBot="1" x14ac:dyDescent="0.3">
      <c r="B63" s="323" t="s">
        <v>175</v>
      </c>
      <c r="C63" s="324"/>
      <c r="D63" s="325"/>
      <c r="E63" s="325"/>
      <c r="F63" s="5"/>
      <c r="G63" s="5"/>
      <c r="H63" s="5"/>
      <c r="I63" s="374" t="s">
        <v>176</v>
      </c>
      <c r="J63" s="428" t="s">
        <v>231</v>
      </c>
      <c r="K63" s="429"/>
      <c r="L63" s="429"/>
      <c r="M63" s="430"/>
    </row>
    <row r="64" spans="2:14" ht="16.5" customHeight="1" x14ac:dyDescent="0.25">
      <c r="B64" s="431" t="s">
        <v>178</v>
      </c>
      <c r="C64" s="432"/>
      <c r="D64" s="432"/>
      <c r="E64" s="433"/>
      <c r="F64" s="5"/>
      <c r="G64" s="5"/>
      <c r="H64" s="5"/>
      <c r="I64" s="329" t="s">
        <v>179</v>
      </c>
      <c r="J64" s="434" t="s">
        <v>232</v>
      </c>
      <c r="K64" s="435"/>
      <c r="L64" s="435"/>
      <c r="M64" s="436"/>
    </row>
    <row r="65" spans="2:13" ht="15.75" customHeight="1" x14ac:dyDescent="0.25">
      <c r="B65" s="419" t="s">
        <v>181</v>
      </c>
      <c r="C65" s="420"/>
      <c r="D65" s="420"/>
      <c r="E65" s="421"/>
      <c r="F65" s="5"/>
      <c r="G65" s="5"/>
      <c r="H65" s="5"/>
      <c r="I65" s="329" t="s">
        <v>182</v>
      </c>
      <c r="J65" s="409" t="s">
        <v>193</v>
      </c>
      <c r="K65" s="410"/>
      <c r="L65" s="410"/>
      <c r="M65" s="411"/>
    </row>
    <row r="66" spans="2:13" ht="16.5" customHeight="1" thickBot="1" x14ac:dyDescent="0.3">
      <c r="B66" s="406" t="s">
        <v>183</v>
      </c>
      <c r="C66" s="407"/>
      <c r="D66" s="407"/>
      <c r="E66" s="408"/>
      <c r="F66" s="5"/>
      <c r="G66" s="5"/>
      <c r="H66" s="5"/>
      <c r="I66" s="330" t="s">
        <v>184</v>
      </c>
      <c r="J66" s="409" t="s">
        <v>189</v>
      </c>
      <c r="K66" s="410"/>
      <c r="L66" s="410"/>
      <c r="M66" s="411"/>
    </row>
    <row r="67" spans="2:13" ht="16.5" customHeight="1" x14ac:dyDescent="0.25">
      <c r="B67" s="5"/>
      <c r="C67" s="5"/>
      <c r="D67" s="325"/>
      <c r="E67" s="325"/>
      <c r="F67" s="5"/>
      <c r="G67" s="5"/>
      <c r="H67" s="5"/>
      <c r="I67" s="332"/>
      <c r="J67" s="409" t="s">
        <v>185</v>
      </c>
      <c r="K67" s="410"/>
      <c r="L67" s="410"/>
      <c r="M67" s="411"/>
    </row>
    <row r="68" spans="2:13" ht="15.75" customHeight="1" x14ac:dyDescent="0.25">
      <c r="B68" s="418"/>
      <c r="C68" s="418"/>
      <c r="D68" s="418"/>
      <c r="E68" s="418"/>
      <c r="F68" s="418"/>
      <c r="G68" s="418"/>
      <c r="H68" s="5"/>
      <c r="I68" s="332"/>
      <c r="J68" s="412" t="s">
        <v>241</v>
      </c>
      <c r="K68" s="413"/>
      <c r="L68" s="413"/>
      <c r="M68" s="414"/>
    </row>
    <row r="69" spans="2:13" ht="15.75" customHeight="1" thickBot="1" x14ac:dyDescent="0.3">
      <c r="B69" s="331"/>
      <c r="C69" s="327"/>
      <c r="D69" s="327"/>
      <c r="E69" s="327"/>
      <c r="F69" s="5"/>
      <c r="G69" s="5"/>
      <c r="H69" s="5"/>
      <c r="I69" s="332"/>
      <c r="J69" s="415" t="s">
        <v>187</v>
      </c>
      <c r="K69" s="416"/>
      <c r="L69" s="416"/>
      <c r="M69" s="417"/>
    </row>
    <row r="70" spans="2:13" x14ac:dyDescent="0.25">
      <c r="B70" s="317"/>
      <c r="C70" s="5"/>
      <c r="D70" s="318"/>
      <c r="E70" s="318"/>
      <c r="F70" s="319"/>
      <c r="G70" s="319"/>
      <c r="H70" s="319"/>
      <c r="I70" s="320"/>
      <c r="J70" s="321"/>
      <c r="K70" s="320"/>
      <c r="L70" s="322"/>
      <c r="M70" s="320"/>
    </row>
    <row r="71" spans="2:13" ht="15.75" x14ac:dyDescent="0.25">
      <c r="B71" s="373" t="s">
        <v>240</v>
      </c>
      <c r="L71" s="132"/>
    </row>
    <row r="72" spans="2:13" x14ac:dyDescent="0.25">
      <c r="B72" s="400" t="s">
        <v>75</v>
      </c>
      <c r="C72" s="401"/>
      <c r="D72" s="401"/>
      <c r="E72" s="401"/>
      <c r="F72" s="401"/>
      <c r="G72" s="401"/>
      <c r="H72" s="401"/>
      <c r="I72" s="401"/>
      <c r="J72" s="401"/>
      <c r="K72" s="401"/>
      <c r="L72" s="401"/>
      <c r="M72" s="402"/>
    </row>
    <row r="73" spans="2:13" x14ac:dyDescent="0.25">
      <c r="B73" s="403"/>
      <c r="C73" s="404"/>
      <c r="D73" s="404"/>
      <c r="E73" s="404"/>
      <c r="F73" s="404"/>
      <c r="G73" s="404"/>
      <c r="H73" s="404"/>
      <c r="I73" s="404"/>
      <c r="J73" s="404"/>
      <c r="K73" s="404"/>
      <c r="L73" s="404"/>
      <c r="M73" s="405"/>
    </row>
    <row r="74" spans="2:13" ht="15.75" customHeight="1" x14ac:dyDescent="0.25">
      <c r="B74" s="314"/>
      <c r="C74" s="315"/>
      <c r="D74" s="315"/>
      <c r="E74" s="315"/>
      <c r="F74" s="315"/>
      <c r="G74" s="315"/>
      <c r="H74" s="315"/>
      <c r="I74" s="315"/>
      <c r="J74" s="315"/>
      <c r="K74" s="315"/>
      <c r="L74" s="315"/>
      <c r="M74" s="316"/>
    </row>
    <row r="75" spans="2:13" ht="15" customHeight="1" x14ac:dyDescent="0.25">
      <c r="B75" s="20"/>
      <c r="C75" s="5"/>
      <c r="D75" s="5"/>
      <c r="E75" s="5"/>
      <c r="F75" s="5"/>
      <c r="G75" s="5"/>
      <c r="H75" s="5"/>
      <c r="I75" s="5"/>
      <c r="J75" s="5"/>
      <c r="K75" s="5"/>
      <c r="M75" s="135"/>
    </row>
    <row r="76" spans="2:13" x14ac:dyDescent="0.25">
      <c r="B76" s="136" t="s">
        <v>76</v>
      </c>
      <c r="C76" s="5"/>
      <c r="D76" s="137" t="s">
        <v>77</v>
      </c>
      <c r="E76" s="5"/>
      <c r="F76" s="5"/>
      <c r="G76" s="137" t="s">
        <v>78</v>
      </c>
      <c r="H76" s="5"/>
      <c r="I76" s="5"/>
      <c r="J76" s="5"/>
      <c r="K76" s="137" t="s">
        <v>79</v>
      </c>
      <c r="L76" s="138"/>
      <c r="M76" s="135"/>
    </row>
    <row r="77" spans="2:13" x14ac:dyDescent="0.25">
      <c r="B77" s="134"/>
      <c r="M77" s="135"/>
    </row>
    <row r="78" spans="2:13" x14ac:dyDescent="0.25">
      <c r="B78" s="139"/>
      <c r="C78" s="140"/>
      <c r="D78" s="140"/>
      <c r="E78" s="140"/>
      <c r="F78" s="140"/>
      <c r="G78" s="140"/>
      <c r="H78" s="140"/>
      <c r="I78" s="140"/>
      <c r="J78" s="140"/>
      <c r="K78" s="140"/>
      <c r="L78" s="140"/>
      <c r="M78" s="141"/>
    </row>
  </sheetData>
  <mergeCells count="46">
    <mergeCell ref="J63:M63"/>
    <mergeCell ref="D56:E56"/>
    <mergeCell ref="F56:H56"/>
    <mergeCell ref="D57:E57"/>
    <mergeCell ref="F57:H57"/>
    <mergeCell ref="D58:E58"/>
    <mergeCell ref="F58:H58"/>
    <mergeCell ref="F62:H62"/>
    <mergeCell ref="D59:E59"/>
    <mergeCell ref="F59:H59"/>
    <mergeCell ref="D60:E60"/>
    <mergeCell ref="F60:H60"/>
    <mergeCell ref="B64:E64"/>
    <mergeCell ref="J64:M64"/>
    <mergeCell ref="B65:E65"/>
    <mergeCell ref="J65:M65"/>
    <mergeCell ref="B66:E66"/>
    <mergeCell ref="J66:M66"/>
    <mergeCell ref="B72:M73"/>
    <mergeCell ref="J67:M67"/>
    <mergeCell ref="D62:E62"/>
    <mergeCell ref="C6:I6"/>
    <mergeCell ref="J36:M36"/>
    <mergeCell ref="B50:M50"/>
    <mergeCell ref="D51:E51"/>
    <mergeCell ref="F51:H51"/>
    <mergeCell ref="D61:E61"/>
    <mergeCell ref="F61:H61"/>
    <mergeCell ref="B68:G68"/>
    <mergeCell ref="J68:M68"/>
    <mergeCell ref="J69:M69"/>
    <mergeCell ref="D52:E52"/>
    <mergeCell ref="F52:H52"/>
    <mergeCell ref="D53:E53"/>
    <mergeCell ref="A1:J1"/>
    <mergeCell ref="A2:J2"/>
    <mergeCell ref="A3:J3"/>
    <mergeCell ref="H4:I4"/>
    <mergeCell ref="C5:E5"/>
    <mergeCell ref="F5:G5"/>
    <mergeCell ref="H5:I5"/>
    <mergeCell ref="F53:H53"/>
    <mergeCell ref="D54:E54"/>
    <mergeCell ref="F54:H54"/>
    <mergeCell ref="D55:E55"/>
    <mergeCell ref="F55:H55"/>
  </mergeCells>
  <dataValidations count="3">
    <dataValidation type="decimal" operator="greaterThanOrEqual" allowBlank="1" showInputMessage="1" showErrorMessage="1" sqref="I52:I61 H31" xr:uid="{C8C14CE7-5105-4F70-BD0E-808B66F5911C}">
      <formula1>0</formula1>
    </dataValidation>
    <dataValidation type="decimal" operator="lessThanOrEqual" allowBlank="1" showInputMessage="1" showErrorMessage="1" sqref="L52:L61 F26:I27 K38:K46 I38:I46 H32" xr:uid="{5595BCA7-0127-48EB-B721-E3F01DD480B4}">
      <formula1>0</formula1>
    </dataValidation>
    <dataValidation type="decimal" operator="lessThanOrEqual" showInputMessage="1" showErrorMessage="1" sqref="H14:H15" xr:uid="{DE231410-F716-470B-80DD-98E743D3B743}">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9F803-13A5-45A2-A3B1-3616EA406F9F}">
  <dimension ref="A1:R78"/>
  <sheetViews>
    <sheetView workbookViewId="0">
      <selection activeCell="A9" sqref="A9"/>
    </sheetView>
  </sheetViews>
  <sheetFormatPr defaultRowHeight="15" x14ac:dyDescent="0.25"/>
  <cols>
    <col min="2" max="2" width="30.140625" customWidth="1"/>
    <col min="3" max="8" width="14.28515625" customWidth="1"/>
    <col min="9" max="9" width="19.42578125" customWidth="1"/>
    <col min="10" max="10" width="17" bestFit="1" customWidth="1"/>
    <col min="11" max="12" width="19" customWidth="1"/>
    <col min="13" max="13" width="17.85546875" customWidth="1"/>
    <col min="14" max="14" width="22.140625" bestFit="1" customWidth="1"/>
  </cols>
  <sheetData>
    <row r="1" spans="1:18" ht="18.75" x14ac:dyDescent="0.3">
      <c r="A1" s="438" t="s">
        <v>0</v>
      </c>
      <c r="B1" s="438"/>
      <c r="C1" s="438"/>
      <c r="D1" s="438"/>
      <c r="E1" s="438"/>
      <c r="F1" s="438"/>
      <c r="G1" s="438"/>
      <c r="H1" s="438"/>
      <c r="I1" s="438"/>
      <c r="J1" s="438"/>
      <c r="K1" s="174"/>
      <c r="L1" s="174"/>
      <c r="M1" s="174"/>
      <c r="P1" s="142"/>
      <c r="Q1" s="142"/>
      <c r="R1" s="142"/>
    </row>
    <row r="2" spans="1:18" ht="18.75" x14ac:dyDescent="0.3">
      <c r="A2" s="460" t="str">
        <f>"Name of Municipality:  "&amp;'QFR Instructions'!C50</f>
        <v xml:space="preserve">Name of Municipality:  </v>
      </c>
      <c r="B2" s="460"/>
      <c r="C2" s="460"/>
      <c r="D2" s="460"/>
      <c r="E2" s="460"/>
      <c r="F2" s="460"/>
      <c r="G2" s="460" t="s">
        <v>2</v>
      </c>
      <c r="H2" s="460"/>
      <c r="I2" s="460"/>
      <c r="J2" s="460"/>
      <c r="K2" s="174"/>
      <c r="L2" s="174"/>
      <c r="M2" s="174"/>
      <c r="N2" s="142"/>
      <c r="O2" s="142"/>
      <c r="P2" s="142"/>
      <c r="Q2" s="142"/>
      <c r="R2" s="142"/>
    </row>
    <row r="3" spans="1:18" ht="16.5" thickBot="1" x14ac:dyDescent="0.3">
      <c r="A3" s="439" t="s">
        <v>149</v>
      </c>
      <c r="B3" s="439"/>
      <c r="C3" s="439"/>
      <c r="D3" s="439"/>
      <c r="E3" s="439"/>
      <c r="F3" s="439"/>
      <c r="G3" s="439" t="s">
        <v>4</v>
      </c>
      <c r="H3" s="439"/>
      <c r="I3" s="439"/>
      <c r="J3" s="439"/>
    </row>
    <row r="4" spans="1:18" ht="15.75" thickBot="1" x14ac:dyDescent="0.3">
      <c r="H4" s="440" t="s">
        <v>96</v>
      </c>
      <c r="I4" s="441"/>
    </row>
    <row r="5" spans="1:18" ht="15.75" thickBot="1" x14ac:dyDescent="0.3">
      <c r="A5" s="164" t="s">
        <v>5</v>
      </c>
      <c r="B5" s="165"/>
      <c r="C5" s="442">
        <f>'QFR Instructions'!C51</f>
        <v>0</v>
      </c>
      <c r="D5" s="443"/>
      <c r="E5" s="443"/>
      <c r="F5" s="444" t="s">
        <v>6</v>
      </c>
      <c r="G5" s="445"/>
      <c r="H5" s="446" t="s">
        <v>87</v>
      </c>
      <c r="I5" s="447"/>
      <c r="J5" s="166" t="s">
        <v>150</v>
      </c>
    </row>
    <row r="6" spans="1:18" ht="15.75" thickBot="1" x14ac:dyDescent="0.3">
      <c r="A6" s="167" t="s">
        <v>8</v>
      </c>
      <c r="B6" s="168"/>
      <c r="C6" s="448">
        <f>'QFR Instructions'!C52</f>
        <v>0</v>
      </c>
      <c r="D6" s="449"/>
      <c r="E6" s="449"/>
      <c r="F6" s="449"/>
      <c r="G6" s="449"/>
      <c r="H6" s="449"/>
      <c r="I6" s="450"/>
      <c r="J6" s="300"/>
    </row>
    <row r="7" spans="1:18" ht="15.75" thickBot="1" x14ac:dyDescent="0.3">
      <c r="A7" s="167" t="s">
        <v>220</v>
      </c>
      <c r="B7" s="168"/>
      <c r="C7" s="362">
        <f>'QFR Instructions'!C53</f>
        <v>0</v>
      </c>
      <c r="D7" s="350"/>
      <c r="E7" s="350"/>
      <c r="F7" s="350"/>
      <c r="G7" s="350"/>
      <c r="H7" s="350"/>
      <c r="I7" s="351"/>
    </row>
    <row r="8" spans="1:18" ht="15.75" thickBot="1" x14ac:dyDescent="0.3"/>
    <row r="9" spans="1:18" ht="15.75" thickBot="1" x14ac:dyDescent="0.3">
      <c r="A9" s="311" t="s">
        <v>233</v>
      </c>
      <c r="B9" s="312"/>
      <c r="C9" s="312"/>
      <c r="D9" s="312"/>
      <c r="E9" s="312"/>
      <c r="F9" s="312"/>
      <c r="G9" s="312"/>
      <c r="H9" s="313"/>
    </row>
    <row r="10" spans="1:18" ht="15.75" thickBot="1" x14ac:dyDescent="0.3"/>
    <row r="11" spans="1:18" ht="15.75" thickBot="1" x14ac:dyDescent="0.3">
      <c r="A11" s="167" t="s">
        <v>9</v>
      </c>
      <c r="B11" s="168"/>
      <c r="C11" s="168"/>
      <c r="D11" s="168"/>
      <c r="E11" s="168"/>
      <c r="F11" s="168"/>
      <c r="G11" s="168"/>
      <c r="H11" s="169" t="s">
        <v>10</v>
      </c>
      <c r="I11" s="1" t="s">
        <v>1</v>
      </c>
      <c r="J11" s="2"/>
      <c r="K11" s="3"/>
      <c r="L11" s="171"/>
    </row>
    <row r="12" spans="1:18" x14ac:dyDescent="0.25">
      <c r="A12" s="375">
        <v>1</v>
      </c>
      <c r="B12" s="376" t="s">
        <v>213</v>
      </c>
      <c r="C12" s="377"/>
      <c r="D12" s="377"/>
      <c r="E12" s="377"/>
      <c r="F12" s="377"/>
      <c r="G12" s="377"/>
      <c r="H12" s="282">
        <f>'QFR Instructions'!C54</f>
        <v>0</v>
      </c>
      <c r="I12" s="6" t="s">
        <v>3</v>
      </c>
      <c r="J12" s="7"/>
      <c r="K12" s="8"/>
      <c r="L12" s="171"/>
    </row>
    <row r="13" spans="1:18" x14ac:dyDescent="0.25">
      <c r="A13" s="378" t="s">
        <v>217</v>
      </c>
      <c r="B13" s="379" t="s">
        <v>215</v>
      </c>
      <c r="C13" s="380"/>
      <c r="D13" s="380"/>
      <c r="E13" s="380"/>
      <c r="F13" s="380"/>
      <c r="G13" s="380"/>
      <c r="H13" s="371">
        <f>'QFR Instructions'!C55</f>
        <v>0</v>
      </c>
      <c r="I13" s="149"/>
      <c r="J13" s="24"/>
      <c r="K13" s="5"/>
    </row>
    <row r="14" spans="1:18" x14ac:dyDescent="0.25">
      <c r="A14" s="381" t="s">
        <v>218</v>
      </c>
      <c r="B14" s="382" t="s">
        <v>216</v>
      </c>
      <c r="C14" s="383"/>
      <c r="D14" s="177"/>
      <c r="E14" s="177"/>
      <c r="F14" s="177"/>
      <c r="G14" s="177"/>
      <c r="H14" s="372">
        <f>'QFR Instructions'!C56</f>
        <v>0</v>
      </c>
      <c r="I14" s="149"/>
      <c r="J14" s="24"/>
      <c r="K14" s="5"/>
    </row>
    <row r="15" spans="1:18" x14ac:dyDescent="0.25">
      <c r="A15" s="384" t="s">
        <v>235</v>
      </c>
      <c r="B15" s="376" t="s">
        <v>258</v>
      </c>
      <c r="C15" s="377"/>
      <c r="D15" s="377"/>
      <c r="E15" s="377"/>
      <c r="F15" s="377"/>
      <c r="G15" s="377"/>
      <c r="H15" s="372">
        <f>'QFR Instructions'!C58</f>
        <v>0</v>
      </c>
      <c r="I15" s="149"/>
      <c r="J15" s="24"/>
      <c r="K15" s="5"/>
      <c r="L15" s="171"/>
    </row>
    <row r="16" spans="1:18" x14ac:dyDescent="0.25">
      <c r="A16" s="360">
        <v>2</v>
      </c>
      <c r="B16" s="26" t="s">
        <v>236</v>
      </c>
      <c r="C16" s="177"/>
      <c r="D16" s="177"/>
      <c r="E16" s="177"/>
      <c r="F16" s="177"/>
      <c r="G16" s="177"/>
      <c r="H16" s="361">
        <f>SUM(H12:H15)</f>
        <v>0</v>
      </c>
      <c r="I16" s="149"/>
      <c r="J16" s="5"/>
      <c r="K16" s="5"/>
    </row>
    <row r="17" spans="1:13" x14ac:dyDescent="0.25">
      <c r="A17" s="384" t="s">
        <v>219</v>
      </c>
      <c r="B17" s="379" t="s">
        <v>214</v>
      </c>
      <c r="C17" s="380"/>
      <c r="D17" s="380"/>
      <c r="E17" s="380"/>
      <c r="F17" s="380"/>
      <c r="G17" s="380"/>
      <c r="H17" s="371">
        <f>'QFR Instructions'!C57</f>
        <v>0</v>
      </c>
      <c r="I17" s="174"/>
      <c r="J17" s="5"/>
      <c r="K17" s="5"/>
    </row>
    <row r="18" spans="1:13" x14ac:dyDescent="0.25">
      <c r="A18" s="360">
        <v>3</v>
      </c>
      <c r="B18" s="26" t="s">
        <v>237</v>
      </c>
      <c r="C18" s="177"/>
      <c r="D18" s="177"/>
      <c r="E18" s="177"/>
      <c r="F18" s="177"/>
      <c r="G18" s="177"/>
      <c r="H18" s="361">
        <f>SUM(H17+H16-H14-H15)</f>
        <v>0</v>
      </c>
      <c r="J18" s="370"/>
      <c r="K18" s="5"/>
    </row>
    <row r="19" spans="1:13" ht="15.75" thickBot="1" x14ac:dyDescent="0.3"/>
    <row r="20" spans="1:13" ht="45.75" thickBot="1" x14ac:dyDescent="0.3">
      <c r="A20" s="181" t="s">
        <v>22</v>
      </c>
      <c r="B20" s="168"/>
      <c r="C20" s="168"/>
      <c r="D20" s="168"/>
      <c r="E20" s="182"/>
      <c r="F20" s="183" t="s">
        <v>23</v>
      </c>
      <c r="G20" s="183" t="s">
        <v>24</v>
      </c>
      <c r="H20" s="183" t="s">
        <v>25</v>
      </c>
      <c r="I20" s="183" t="s">
        <v>26</v>
      </c>
      <c r="J20" s="184" t="s">
        <v>27</v>
      </c>
      <c r="K20" s="185" t="s">
        <v>28</v>
      </c>
      <c r="L20" s="174"/>
      <c r="M20" s="174"/>
    </row>
    <row r="21" spans="1:13" ht="15.75" customHeight="1" x14ac:dyDescent="0.25">
      <c r="A21" s="186">
        <v>4</v>
      </c>
      <c r="B21" s="187" t="s">
        <v>30</v>
      </c>
      <c r="C21" s="187"/>
      <c r="D21" s="187"/>
      <c r="E21" s="187"/>
      <c r="F21" s="45">
        <f>'FY2025_Q1 (OCT-DEC)'!F21</f>
        <v>0</v>
      </c>
      <c r="G21" s="45">
        <f>'FY2025_Q2 (JAN-MAR)'!G21</f>
        <v>0</v>
      </c>
      <c r="H21" s="43">
        <v>0</v>
      </c>
      <c r="I21" s="44">
        <v>0</v>
      </c>
      <c r="J21" s="152">
        <f>+SUM(F21:I21)</f>
        <v>0</v>
      </c>
      <c r="K21" s="150">
        <f>'FY2024_Q4 (JUL-SEP)'!K21+J21</f>
        <v>0</v>
      </c>
      <c r="L21" s="188"/>
    </row>
    <row r="22" spans="1:13" ht="15.75" thickBot="1" x14ac:dyDescent="0.3">
      <c r="A22" s="385">
        <v>5</v>
      </c>
      <c r="B22" s="190" t="s">
        <v>32</v>
      </c>
      <c r="C22" s="190"/>
      <c r="D22" s="190"/>
      <c r="E22" s="190"/>
      <c r="F22" s="53">
        <f>'FY2025_Q1 (OCT-DEC)'!F22</f>
        <v>0</v>
      </c>
      <c r="G22" s="53">
        <f>'FY2025_Q2 (JAN-MAR)'!G22</f>
        <v>0</v>
      </c>
      <c r="H22" s="51">
        <v>0</v>
      </c>
      <c r="I22" s="52">
        <v>0</v>
      </c>
      <c r="J22" s="153">
        <f>+SUM(F22:I22)</f>
        <v>0</v>
      </c>
      <c r="K22" s="151">
        <f>'FY2024_Q4 (JUL-SEP)'!K22+J22</f>
        <v>0</v>
      </c>
    </row>
    <row r="23" spans="1:13" ht="15.75" thickBot="1" x14ac:dyDescent="0.3">
      <c r="A23" s="386">
        <v>6</v>
      </c>
      <c r="B23" s="192" t="s">
        <v>34</v>
      </c>
      <c r="C23" s="193"/>
      <c r="D23" s="193"/>
      <c r="E23" s="194"/>
      <c r="F23" s="103">
        <f t="shared" ref="F23:K23" si="0">+F21+F22</f>
        <v>0</v>
      </c>
      <c r="G23" s="103">
        <f t="shared" si="0"/>
        <v>0</v>
      </c>
      <c r="H23" s="103">
        <f t="shared" si="0"/>
        <v>0</v>
      </c>
      <c r="I23" s="103">
        <f t="shared" si="0"/>
        <v>0</v>
      </c>
      <c r="J23" s="103">
        <f t="shared" si="0"/>
        <v>0</v>
      </c>
      <c r="K23" s="129">
        <f t="shared" si="0"/>
        <v>0</v>
      </c>
    </row>
    <row r="24" spans="1:13" ht="15.75" thickBot="1" x14ac:dyDescent="0.3"/>
    <row r="25" spans="1:13" ht="45.75" thickBot="1" x14ac:dyDescent="0.3">
      <c r="A25" s="181" t="s">
        <v>83</v>
      </c>
      <c r="B25" s="168"/>
      <c r="C25" s="168"/>
      <c r="D25" s="168"/>
      <c r="E25" s="168"/>
      <c r="F25" s="183" t="s">
        <v>23</v>
      </c>
      <c r="G25" s="183" t="s">
        <v>24</v>
      </c>
      <c r="H25" s="183" t="s">
        <v>25</v>
      </c>
      <c r="I25" s="183" t="s">
        <v>26</v>
      </c>
      <c r="J25" s="184" t="s">
        <v>27</v>
      </c>
      <c r="K25" s="185" t="s">
        <v>28</v>
      </c>
      <c r="L25" s="174"/>
      <c r="M25" s="174"/>
    </row>
    <row r="26" spans="1:13" ht="15.75" customHeight="1" x14ac:dyDescent="0.25">
      <c r="A26" s="186">
        <v>7</v>
      </c>
      <c r="B26" s="187" t="s">
        <v>37</v>
      </c>
      <c r="C26" s="187"/>
      <c r="D26" s="187"/>
      <c r="E26" s="187"/>
      <c r="F26" s="61">
        <f>'FY2025_Q1 (OCT-DEC)'!F26</f>
        <v>0</v>
      </c>
      <c r="G26" s="61">
        <f>'FY2025_Q2 (JAN-MAR)'!G26</f>
        <v>0</v>
      </c>
      <c r="H26" s="59">
        <v>0</v>
      </c>
      <c r="I26" s="60">
        <v>0</v>
      </c>
      <c r="J26" s="61">
        <f>+SUM(F26:I26)</f>
        <v>0</v>
      </c>
      <c r="K26" s="144">
        <f>'FY2024_Q4 (JUL-SEP)'!K26+J26</f>
        <v>0</v>
      </c>
    </row>
    <row r="27" spans="1:13" ht="15.75" thickBot="1" x14ac:dyDescent="0.3">
      <c r="A27" s="385">
        <v>8</v>
      </c>
      <c r="B27" s="190" t="s">
        <v>39</v>
      </c>
      <c r="C27" s="190"/>
      <c r="D27" s="190"/>
      <c r="E27" s="190"/>
      <c r="F27" s="64">
        <f>'FY2025_Q1 (OCT-DEC)'!F27</f>
        <v>0</v>
      </c>
      <c r="G27" s="64">
        <f>'FY2025_Q2 (JAN-MAR)'!G27</f>
        <v>0</v>
      </c>
      <c r="H27" s="62">
        <v>0</v>
      </c>
      <c r="I27" s="63">
        <v>0</v>
      </c>
      <c r="J27" s="64">
        <f>+SUM(F27:I27)</f>
        <v>0</v>
      </c>
      <c r="K27" s="71">
        <f>'FY2024_Q4 (JUL-SEP)'!K27+J27</f>
        <v>0</v>
      </c>
    </row>
    <row r="28" spans="1:13" ht="15.75" thickBot="1" x14ac:dyDescent="0.3">
      <c r="A28" s="386">
        <v>9</v>
      </c>
      <c r="B28" s="195" t="s">
        <v>41</v>
      </c>
      <c r="C28" s="193"/>
      <c r="D28" s="193"/>
      <c r="E28" s="193"/>
      <c r="F28" s="106">
        <f t="shared" ref="F28:K28" si="1">+F26+F27</f>
        <v>0</v>
      </c>
      <c r="G28" s="106">
        <f t="shared" si="1"/>
        <v>0</v>
      </c>
      <c r="H28" s="106">
        <f t="shared" si="1"/>
        <v>0</v>
      </c>
      <c r="I28" s="106">
        <f t="shared" si="1"/>
        <v>0</v>
      </c>
      <c r="J28" s="106">
        <f t="shared" si="1"/>
        <v>0</v>
      </c>
      <c r="K28" s="196">
        <f t="shared" si="1"/>
        <v>0</v>
      </c>
      <c r="L28" s="132"/>
    </row>
    <row r="29" spans="1:13" ht="15.75" thickBot="1" x14ac:dyDescent="0.3"/>
    <row r="30" spans="1:13" ht="15.75" thickBot="1" x14ac:dyDescent="0.3">
      <c r="A30" s="167" t="s">
        <v>42</v>
      </c>
      <c r="B30" s="168"/>
      <c r="C30" s="168"/>
      <c r="D30" s="168"/>
      <c r="E30" s="168"/>
      <c r="F30" s="168"/>
      <c r="G30" s="168"/>
      <c r="H30" s="169" t="s">
        <v>43</v>
      </c>
    </row>
    <row r="31" spans="1:13" x14ac:dyDescent="0.25">
      <c r="A31" s="186">
        <v>10</v>
      </c>
      <c r="B31" s="197" t="s">
        <v>45</v>
      </c>
      <c r="C31" s="187"/>
      <c r="D31" s="187"/>
      <c r="E31" s="187"/>
      <c r="F31" s="187"/>
      <c r="G31" s="187"/>
      <c r="H31" s="69">
        <f>+H18</f>
        <v>0</v>
      </c>
    </row>
    <row r="32" spans="1:13" ht="15.75" thickBot="1" x14ac:dyDescent="0.3">
      <c r="A32" s="385">
        <v>11</v>
      </c>
      <c r="B32" s="70" t="s">
        <v>47</v>
      </c>
      <c r="C32" s="190"/>
      <c r="D32" s="190"/>
      <c r="E32" s="190"/>
      <c r="F32" s="190"/>
      <c r="G32" s="190"/>
      <c r="H32" s="71">
        <f>K28</f>
        <v>0</v>
      </c>
      <c r="I32" s="132"/>
    </row>
    <row r="33" spans="1:14" ht="15.75" thickBot="1" x14ac:dyDescent="0.3">
      <c r="A33" s="366">
        <v>12</v>
      </c>
      <c r="B33" s="199" t="s">
        <v>49</v>
      </c>
      <c r="C33" s="200"/>
      <c r="D33" s="200"/>
      <c r="E33" s="200"/>
      <c r="F33" s="200"/>
      <c r="G33" s="200"/>
      <c r="H33" s="75">
        <f>+H31+H32</f>
        <v>0</v>
      </c>
    </row>
    <row r="35" spans="1:14" ht="16.5" thickBot="1" x14ac:dyDescent="0.3">
      <c r="B35" s="201" t="s">
        <v>50</v>
      </c>
    </row>
    <row r="36" spans="1:14" ht="15.75" thickBot="1" x14ac:dyDescent="0.3">
      <c r="B36" s="12" t="s">
        <v>51</v>
      </c>
      <c r="C36" s="168"/>
      <c r="D36" s="168"/>
      <c r="E36" s="168"/>
      <c r="F36" s="168"/>
      <c r="G36" s="168"/>
      <c r="H36" s="168"/>
      <c r="I36" s="202"/>
      <c r="J36" s="451" t="s">
        <v>52</v>
      </c>
      <c r="K36" s="452"/>
      <c r="L36" s="452"/>
      <c r="M36" s="453"/>
    </row>
    <row r="37" spans="1:14" ht="90.75" thickBot="1" x14ac:dyDescent="0.3">
      <c r="B37" s="203" t="s">
        <v>53</v>
      </c>
      <c r="C37" s="80" t="s">
        <v>244</v>
      </c>
      <c r="D37" s="80" t="s">
        <v>245</v>
      </c>
      <c r="E37" s="80" t="s">
        <v>263</v>
      </c>
      <c r="F37" s="80" t="s">
        <v>246</v>
      </c>
      <c r="G37" s="80" t="s">
        <v>247</v>
      </c>
      <c r="H37" s="80" t="s">
        <v>262</v>
      </c>
      <c r="I37" s="79" t="s">
        <v>248</v>
      </c>
      <c r="J37" s="204" t="s">
        <v>249</v>
      </c>
      <c r="K37" s="81" t="s">
        <v>252</v>
      </c>
      <c r="L37" s="81" t="s">
        <v>250</v>
      </c>
      <c r="M37" s="81" t="s">
        <v>251</v>
      </c>
    </row>
    <row r="38" spans="1:14" x14ac:dyDescent="0.25">
      <c r="B38" s="82"/>
      <c r="C38" s="83">
        <v>0</v>
      </c>
      <c r="D38" s="84">
        <v>0</v>
      </c>
      <c r="E38" s="85">
        <f>+C38+D38</f>
        <v>0</v>
      </c>
      <c r="F38" s="86">
        <v>0</v>
      </c>
      <c r="G38" s="87">
        <v>0</v>
      </c>
      <c r="H38" s="85">
        <f>+F38+G38</f>
        <v>0</v>
      </c>
      <c r="I38" s="87">
        <v>0</v>
      </c>
      <c r="J38" s="88">
        <v>0</v>
      </c>
      <c r="K38" s="87">
        <v>0</v>
      </c>
      <c r="L38" s="83">
        <v>0</v>
      </c>
      <c r="M38" s="145">
        <f>+J38+K38+L38</f>
        <v>0</v>
      </c>
    </row>
    <row r="39" spans="1:14" x14ac:dyDescent="0.25">
      <c r="B39" s="90"/>
      <c r="C39" s="146">
        <v>0</v>
      </c>
      <c r="D39" s="92">
        <v>0</v>
      </c>
      <c r="E39" s="93">
        <f>+C39+D39</f>
        <v>0</v>
      </c>
      <c r="F39" s="86">
        <v>0</v>
      </c>
      <c r="G39" s="87">
        <v>0</v>
      </c>
      <c r="H39" s="93">
        <f>+F39+G39</f>
        <v>0</v>
      </c>
      <c r="I39" s="87">
        <v>0</v>
      </c>
      <c r="J39" s="94">
        <v>0</v>
      </c>
      <c r="K39" s="95">
        <v>0</v>
      </c>
      <c r="L39" s="91">
        <v>0</v>
      </c>
      <c r="M39" s="147">
        <f>+J39+K39+L39</f>
        <v>0</v>
      </c>
    </row>
    <row r="40" spans="1:14" x14ac:dyDescent="0.25">
      <c r="B40" s="90"/>
      <c r="C40" s="91">
        <v>0</v>
      </c>
      <c r="D40" s="92">
        <v>0</v>
      </c>
      <c r="E40" s="93">
        <f t="shared" ref="E40:E45" si="2">+C40+D40</f>
        <v>0</v>
      </c>
      <c r="F40" s="86">
        <v>0</v>
      </c>
      <c r="G40" s="87">
        <v>0</v>
      </c>
      <c r="H40" s="93">
        <f t="shared" ref="H40:H46" si="3">+F40+G40</f>
        <v>0</v>
      </c>
      <c r="I40" s="87">
        <v>0</v>
      </c>
      <c r="J40" s="94">
        <v>0</v>
      </c>
      <c r="K40" s="95">
        <v>0</v>
      </c>
      <c r="L40" s="91">
        <v>0</v>
      </c>
      <c r="M40" s="147">
        <f t="shared" ref="M40:M45" si="4">+J40+K40+L40</f>
        <v>0</v>
      </c>
    </row>
    <row r="41" spans="1:14" x14ac:dyDescent="0.25">
      <c r="B41" s="90"/>
      <c r="C41" s="91">
        <v>0</v>
      </c>
      <c r="D41" s="92">
        <v>0</v>
      </c>
      <c r="E41" s="93">
        <f t="shared" si="2"/>
        <v>0</v>
      </c>
      <c r="F41" s="86">
        <v>0</v>
      </c>
      <c r="G41" s="87">
        <v>0</v>
      </c>
      <c r="H41" s="93">
        <f t="shared" si="3"/>
        <v>0</v>
      </c>
      <c r="I41" s="87">
        <v>0</v>
      </c>
      <c r="J41" s="94">
        <v>0</v>
      </c>
      <c r="K41" s="95">
        <v>0</v>
      </c>
      <c r="L41" s="91">
        <v>0</v>
      </c>
      <c r="M41" s="147">
        <f t="shared" si="4"/>
        <v>0</v>
      </c>
    </row>
    <row r="42" spans="1:14" x14ac:dyDescent="0.25">
      <c r="B42" s="90"/>
      <c r="C42" s="91">
        <v>0</v>
      </c>
      <c r="D42" s="92">
        <v>0</v>
      </c>
      <c r="E42" s="93">
        <f t="shared" si="2"/>
        <v>0</v>
      </c>
      <c r="F42" s="86">
        <v>0</v>
      </c>
      <c r="G42" s="87">
        <v>0</v>
      </c>
      <c r="H42" s="93">
        <f t="shared" si="3"/>
        <v>0</v>
      </c>
      <c r="I42" s="87">
        <v>0</v>
      </c>
      <c r="J42" s="94">
        <v>0</v>
      </c>
      <c r="K42" s="95">
        <v>0</v>
      </c>
      <c r="L42" s="91">
        <v>0</v>
      </c>
      <c r="M42" s="147">
        <f t="shared" si="4"/>
        <v>0</v>
      </c>
    </row>
    <row r="43" spans="1:14" x14ac:dyDescent="0.25">
      <c r="B43" s="90"/>
      <c r="C43" s="91">
        <v>0</v>
      </c>
      <c r="D43" s="92">
        <v>0</v>
      </c>
      <c r="E43" s="93">
        <f t="shared" si="2"/>
        <v>0</v>
      </c>
      <c r="F43" s="86">
        <v>0</v>
      </c>
      <c r="G43" s="87">
        <v>0</v>
      </c>
      <c r="H43" s="93">
        <f t="shared" si="3"/>
        <v>0</v>
      </c>
      <c r="I43" s="87">
        <v>0</v>
      </c>
      <c r="J43" s="94">
        <v>0</v>
      </c>
      <c r="K43" s="95">
        <v>0</v>
      </c>
      <c r="L43" s="91">
        <v>0</v>
      </c>
      <c r="M43" s="147">
        <f t="shared" si="4"/>
        <v>0</v>
      </c>
    </row>
    <row r="44" spans="1:14" x14ac:dyDescent="0.25">
      <c r="B44" s="90"/>
      <c r="C44" s="91">
        <v>0</v>
      </c>
      <c r="D44" s="92">
        <v>0</v>
      </c>
      <c r="E44" s="93">
        <f t="shared" si="2"/>
        <v>0</v>
      </c>
      <c r="F44" s="86">
        <v>0</v>
      </c>
      <c r="G44" s="87">
        <v>0</v>
      </c>
      <c r="H44" s="93">
        <f t="shared" si="3"/>
        <v>0</v>
      </c>
      <c r="I44" s="87">
        <v>0</v>
      </c>
      <c r="J44" s="94">
        <v>0</v>
      </c>
      <c r="K44" s="95">
        <v>0</v>
      </c>
      <c r="L44" s="91">
        <v>0</v>
      </c>
      <c r="M44" s="147">
        <f t="shared" si="4"/>
        <v>0</v>
      </c>
    </row>
    <row r="45" spans="1:14" x14ac:dyDescent="0.25">
      <c r="B45" s="90"/>
      <c r="C45" s="91">
        <v>0</v>
      </c>
      <c r="D45" s="92">
        <v>0</v>
      </c>
      <c r="E45" s="93">
        <f t="shared" si="2"/>
        <v>0</v>
      </c>
      <c r="F45" s="86">
        <v>0</v>
      </c>
      <c r="G45" s="87">
        <v>0</v>
      </c>
      <c r="H45" s="93">
        <f t="shared" si="3"/>
        <v>0</v>
      </c>
      <c r="I45" s="87">
        <v>0</v>
      </c>
      <c r="J45" s="94">
        <v>0</v>
      </c>
      <c r="K45" s="95">
        <v>0</v>
      </c>
      <c r="L45" s="91">
        <v>0</v>
      </c>
      <c r="M45" s="147">
        <f t="shared" si="4"/>
        <v>0</v>
      </c>
    </row>
    <row r="46" spans="1:14" ht="15.75" thickBot="1" x14ac:dyDescent="0.3">
      <c r="B46" s="96"/>
      <c r="C46" s="97">
        <v>0</v>
      </c>
      <c r="D46" s="92">
        <v>0</v>
      </c>
      <c r="E46" s="98">
        <f>+C46+D46</f>
        <v>0</v>
      </c>
      <c r="F46" s="86">
        <v>0</v>
      </c>
      <c r="G46" s="87">
        <v>0</v>
      </c>
      <c r="H46" s="98">
        <f t="shared" si="3"/>
        <v>0</v>
      </c>
      <c r="I46" s="87">
        <v>0</v>
      </c>
      <c r="J46" s="99">
        <v>0</v>
      </c>
      <c r="K46" s="100">
        <v>0</v>
      </c>
      <c r="L46" s="97">
        <v>0</v>
      </c>
      <c r="M46" s="101">
        <f>+J46+K46+L46</f>
        <v>0</v>
      </c>
    </row>
    <row r="47" spans="1:14" ht="45.75" thickBot="1" x14ac:dyDescent="0.3">
      <c r="B47" s="205" t="s">
        <v>10</v>
      </c>
      <c r="C47" s="103">
        <f t="shared" ref="C47:L47" si="5">+SUM(C38:C46)</f>
        <v>0</v>
      </c>
      <c r="D47" s="103">
        <f t="shared" si="5"/>
        <v>0</v>
      </c>
      <c r="E47" s="104">
        <f t="shared" si="5"/>
        <v>0</v>
      </c>
      <c r="F47" s="103">
        <f t="shared" si="5"/>
        <v>0</v>
      </c>
      <c r="G47" s="105">
        <f t="shared" si="5"/>
        <v>0</v>
      </c>
      <c r="H47" s="104">
        <f t="shared" si="5"/>
        <v>0</v>
      </c>
      <c r="I47" s="105">
        <f t="shared" si="5"/>
        <v>0</v>
      </c>
      <c r="J47" s="148">
        <f t="shared" si="5"/>
        <v>0</v>
      </c>
      <c r="K47" s="106">
        <f t="shared" si="5"/>
        <v>0</v>
      </c>
      <c r="L47" s="103">
        <f t="shared" si="5"/>
        <v>0</v>
      </c>
      <c r="M47" s="103">
        <f>SUM(M38:M46)</f>
        <v>0</v>
      </c>
      <c r="N47" s="107" t="s">
        <v>63</v>
      </c>
    </row>
    <row r="48" spans="1:14" x14ac:dyDescent="0.25">
      <c r="M48" s="131"/>
      <c r="N48" s="132"/>
    </row>
    <row r="49" spans="2:14" ht="16.5" thickBot="1" x14ac:dyDescent="0.3">
      <c r="B49" s="201" t="s">
        <v>64</v>
      </c>
    </row>
    <row r="50" spans="2:14" ht="15.75" thickBot="1" x14ac:dyDescent="0.3">
      <c r="B50" s="462" t="s">
        <v>65</v>
      </c>
      <c r="C50" s="463"/>
      <c r="D50" s="463"/>
      <c r="E50" s="463"/>
      <c r="F50" s="463"/>
      <c r="G50" s="463"/>
      <c r="H50" s="463"/>
      <c r="I50" s="463"/>
      <c r="J50" s="463"/>
      <c r="K50" s="463"/>
      <c r="L50" s="463"/>
      <c r="M50" s="464"/>
    </row>
    <row r="51" spans="2:14" ht="30.75" thickBot="1" x14ac:dyDescent="0.3">
      <c r="B51" s="283" t="s">
        <v>66</v>
      </c>
      <c r="C51" s="283" t="s">
        <v>67</v>
      </c>
      <c r="D51" s="457" t="s">
        <v>68</v>
      </c>
      <c r="E51" s="458"/>
      <c r="F51" s="457" t="s">
        <v>69</v>
      </c>
      <c r="G51" s="459"/>
      <c r="H51" s="458"/>
      <c r="I51" s="81" t="s">
        <v>70</v>
      </c>
      <c r="J51" s="284" t="s">
        <v>171</v>
      </c>
      <c r="K51" s="284" t="s">
        <v>172</v>
      </c>
      <c r="L51" s="285" t="s">
        <v>192</v>
      </c>
      <c r="M51" s="286" t="s">
        <v>73</v>
      </c>
    </row>
    <row r="52" spans="2:14" x14ac:dyDescent="0.25">
      <c r="B52" s="110"/>
      <c r="C52" s="111"/>
      <c r="D52" s="424"/>
      <c r="E52" s="437"/>
      <c r="F52" s="424"/>
      <c r="G52" s="425"/>
      <c r="H52" s="437"/>
      <c r="I52" s="91">
        <v>0</v>
      </c>
      <c r="J52" s="112"/>
      <c r="K52" s="113"/>
      <c r="L52" s="95">
        <v>0</v>
      </c>
      <c r="M52" s="114">
        <f t="shared" ref="M52:M61" si="6">+I52+L52</f>
        <v>0</v>
      </c>
      <c r="N52" s="149"/>
    </row>
    <row r="53" spans="2:14" x14ac:dyDescent="0.25">
      <c r="B53" s="115"/>
      <c r="C53" s="116"/>
      <c r="D53" s="422"/>
      <c r="E53" s="423"/>
      <c r="F53" s="424"/>
      <c r="G53" s="425"/>
      <c r="H53" s="425"/>
      <c r="I53" s="91">
        <v>0</v>
      </c>
      <c r="J53" s="112"/>
      <c r="K53" s="113"/>
      <c r="L53" s="95">
        <v>0</v>
      </c>
      <c r="M53" s="114">
        <f t="shared" si="6"/>
        <v>0</v>
      </c>
      <c r="N53" s="149"/>
    </row>
    <row r="54" spans="2:14" x14ac:dyDescent="0.25">
      <c r="B54" s="110"/>
      <c r="C54" s="117"/>
      <c r="D54" s="422"/>
      <c r="E54" s="423"/>
      <c r="F54" s="424"/>
      <c r="G54" s="425"/>
      <c r="H54" s="425"/>
      <c r="I54" s="91">
        <v>0</v>
      </c>
      <c r="J54" s="112"/>
      <c r="K54" s="113"/>
      <c r="L54" s="95">
        <v>0</v>
      </c>
      <c r="M54" s="114">
        <f t="shared" si="6"/>
        <v>0</v>
      </c>
    </row>
    <row r="55" spans="2:14" x14ac:dyDescent="0.25">
      <c r="B55" s="115"/>
      <c r="C55" s="118"/>
      <c r="D55" s="422"/>
      <c r="E55" s="423"/>
      <c r="F55" s="424"/>
      <c r="G55" s="425"/>
      <c r="H55" s="425"/>
      <c r="I55" s="91">
        <v>0</v>
      </c>
      <c r="J55" s="112"/>
      <c r="K55" s="113"/>
      <c r="L55" s="95">
        <v>0</v>
      </c>
      <c r="M55" s="114">
        <f t="shared" si="6"/>
        <v>0</v>
      </c>
    </row>
    <row r="56" spans="2:14" x14ac:dyDescent="0.25">
      <c r="B56" s="115"/>
      <c r="C56" s="116"/>
      <c r="D56" s="422"/>
      <c r="E56" s="423"/>
      <c r="F56" s="424"/>
      <c r="G56" s="425"/>
      <c r="H56" s="425"/>
      <c r="I56" s="91">
        <v>0</v>
      </c>
      <c r="J56" s="112"/>
      <c r="K56" s="113"/>
      <c r="L56" s="95">
        <v>0</v>
      </c>
      <c r="M56" s="114">
        <f t="shared" si="6"/>
        <v>0</v>
      </c>
    </row>
    <row r="57" spans="2:14" x14ac:dyDescent="0.25">
      <c r="B57" s="115"/>
      <c r="C57" s="116"/>
      <c r="D57" s="422"/>
      <c r="E57" s="423"/>
      <c r="F57" s="424"/>
      <c r="G57" s="425"/>
      <c r="H57" s="425"/>
      <c r="I57" s="91">
        <v>0</v>
      </c>
      <c r="J57" s="112"/>
      <c r="K57" s="113"/>
      <c r="L57" s="95">
        <v>0</v>
      </c>
      <c r="M57" s="114">
        <f t="shared" si="6"/>
        <v>0</v>
      </c>
    </row>
    <row r="58" spans="2:14" x14ac:dyDescent="0.25">
      <c r="B58" s="110"/>
      <c r="C58" s="119"/>
      <c r="D58" s="422"/>
      <c r="E58" s="423"/>
      <c r="F58" s="424"/>
      <c r="G58" s="425"/>
      <c r="H58" s="425"/>
      <c r="I58" s="91">
        <v>0</v>
      </c>
      <c r="J58" s="112"/>
      <c r="K58" s="113"/>
      <c r="L58" s="95">
        <v>0</v>
      </c>
      <c r="M58" s="114">
        <f t="shared" si="6"/>
        <v>0</v>
      </c>
    </row>
    <row r="59" spans="2:14" x14ac:dyDescent="0.25">
      <c r="B59" s="115"/>
      <c r="C59" s="118"/>
      <c r="D59" s="422"/>
      <c r="E59" s="423"/>
      <c r="F59" s="424"/>
      <c r="G59" s="425"/>
      <c r="H59" s="425"/>
      <c r="I59" s="91">
        <v>0</v>
      </c>
      <c r="J59" s="112"/>
      <c r="K59" s="113"/>
      <c r="L59" s="95">
        <v>0</v>
      </c>
      <c r="M59" s="114">
        <f t="shared" si="6"/>
        <v>0</v>
      </c>
    </row>
    <row r="60" spans="2:14" x14ac:dyDescent="0.25">
      <c r="B60" s="115"/>
      <c r="C60" s="118"/>
      <c r="D60" s="422"/>
      <c r="E60" s="423"/>
      <c r="F60" s="424"/>
      <c r="G60" s="425"/>
      <c r="H60" s="425"/>
      <c r="I60" s="91">
        <v>0</v>
      </c>
      <c r="J60" s="112"/>
      <c r="K60" s="113"/>
      <c r="L60" s="95">
        <v>0</v>
      </c>
      <c r="M60" s="114">
        <f t="shared" si="6"/>
        <v>0</v>
      </c>
    </row>
    <row r="61" spans="2:14" ht="15.75" thickBot="1" x14ac:dyDescent="0.3">
      <c r="B61" s="120"/>
      <c r="C61" s="121"/>
      <c r="D61" s="422"/>
      <c r="E61" s="423"/>
      <c r="F61" s="422"/>
      <c r="G61" s="423"/>
      <c r="H61" s="423"/>
      <c r="I61" s="97">
        <v>0</v>
      </c>
      <c r="J61" s="122"/>
      <c r="K61" s="123"/>
      <c r="L61" s="95">
        <v>0</v>
      </c>
      <c r="M61" s="124">
        <f t="shared" si="6"/>
        <v>0</v>
      </c>
    </row>
    <row r="62" spans="2:14" ht="15.75" thickBot="1" x14ac:dyDescent="0.3">
      <c r="B62" s="206"/>
      <c r="C62" s="193"/>
      <c r="D62" s="461"/>
      <c r="E62" s="461"/>
      <c r="F62" s="471" t="s">
        <v>10</v>
      </c>
      <c r="G62" s="471"/>
      <c r="H62" s="471"/>
      <c r="I62" s="103">
        <f>+SUM(I52:I61)</f>
        <v>0</v>
      </c>
      <c r="J62" s="127"/>
      <c r="K62" s="128"/>
      <c r="L62" s="105">
        <f>+SUM(L52:L61)</f>
        <v>0</v>
      </c>
      <c r="M62" s="129">
        <f>+SUM(M52:M61)</f>
        <v>0</v>
      </c>
    </row>
    <row r="63" spans="2:14" ht="16.5" customHeight="1" thickBot="1" x14ac:dyDescent="0.3">
      <c r="B63" s="323" t="s">
        <v>175</v>
      </c>
      <c r="C63" s="324"/>
      <c r="D63" s="325"/>
      <c r="E63" s="325"/>
      <c r="F63" s="5"/>
      <c r="G63" s="5"/>
      <c r="H63" s="5"/>
      <c r="I63" s="374" t="s">
        <v>176</v>
      </c>
      <c r="J63" s="428" t="s">
        <v>231</v>
      </c>
      <c r="K63" s="429"/>
      <c r="L63" s="429"/>
      <c r="M63" s="430"/>
    </row>
    <row r="64" spans="2:14" ht="16.5" customHeight="1" x14ac:dyDescent="0.25">
      <c r="B64" s="431" t="s">
        <v>178</v>
      </c>
      <c r="C64" s="432"/>
      <c r="D64" s="432"/>
      <c r="E64" s="433"/>
      <c r="F64" s="5"/>
      <c r="G64" s="5"/>
      <c r="H64" s="5"/>
      <c r="I64" s="329" t="s">
        <v>179</v>
      </c>
      <c r="J64" s="434" t="s">
        <v>232</v>
      </c>
      <c r="K64" s="435"/>
      <c r="L64" s="435"/>
      <c r="M64" s="436"/>
    </row>
    <row r="65" spans="2:13" ht="15.75" customHeight="1" x14ac:dyDescent="0.25">
      <c r="B65" s="419" t="s">
        <v>181</v>
      </c>
      <c r="C65" s="420"/>
      <c r="D65" s="420"/>
      <c r="E65" s="421"/>
      <c r="F65" s="5"/>
      <c r="G65" s="5"/>
      <c r="H65" s="5"/>
      <c r="I65" s="329" t="s">
        <v>182</v>
      </c>
      <c r="J65" s="409" t="s">
        <v>193</v>
      </c>
      <c r="K65" s="410"/>
      <c r="L65" s="410"/>
      <c r="M65" s="411"/>
    </row>
    <row r="66" spans="2:13" ht="16.5" customHeight="1" thickBot="1" x14ac:dyDescent="0.3">
      <c r="B66" s="406" t="s">
        <v>183</v>
      </c>
      <c r="C66" s="407"/>
      <c r="D66" s="407"/>
      <c r="E66" s="408"/>
      <c r="F66" s="5"/>
      <c r="G66" s="5"/>
      <c r="H66" s="5"/>
      <c r="I66" s="330" t="s">
        <v>184</v>
      </c>
      <c r="J66" s="409" t="s">
        <v>189</v>
      </c>
      <c r="K66" s="410"/>
      <c r="L66" s="410"/>
      <c r="M66" s="411"/>
    </row>
    <row r="67" spans="2:13" ht="16.5" customHeight="1" x14ac:dyDescent="0.25">
      <c r="B67" s="5"/>
      <c r="C67" s="5"/>
      <c r="D67" s="325"/>
      <c r="E67" s="325"/>
      <c r="F67" s="5"/>
      <c r="G67" s="5"/>
      <c r="H67" s="5"/>
      <c r="I67" s="332"/>
      <c r="J67" s="409" t="s">
        <v>185</v>
      </c>
      <c r="K67" s="410"/>
      <c r="L67" s="410"/>
      <c r="M67" s="411"/>
    </row>
    <row r="68" spans="2:13" ht="15.75" customHeight="1" x14ac:dyDescent="0.25">
      <c r="B68" s="418"/>
      <c r="C68" s="418"/>
      <c r="D68" s="418"/>
      <c r="E68" s="418"/>
      <c r="F68" s="418"/>
      <c r="G68" s="418"/>
      <c r="H68" s="5"/>
      <c r="I68" s="332"/>
      <c r="J68" s="412" t="s">
        <v>241</v>
      </c>
      <c r="K68" s="413"/>
      <c r="L68" s="413"/>
      <c r="M68" s="414"/>
    </row>
    <row r="69" spans="2:13" ht="15.75" customHeight="1" thickBot="1" x14ac:dyDescent="0.3">
      <c r="B69" s="331"/>
      <c r="C69" s="327"/>
      <c r="D69" s="327"/>
      <c r="E69" s="327"/>
      <c r="F69" s="5"/>
      <c r="G69" s="5"/>
      <c r="H69" s="5"/>
      <c r="I69" s="332"/>
      <c r="J69" s="415" t="s">
        <v>187</v>
      </c>
      <c r="K69" s="416"/>
      <c r="L69" s="416"/>
      <c r="M69" s="417"/>
    </row>
    <row r="70" spans="2:13" x14ac:dyDescent="0.25">
      <c r="B70" s="317"/>
      <c r="C70" s="5"/>
      <c r="D70" s="318"/>
      <c r="E70" s="318"/>
      <c r="F70" s="319"/>
      <c r="G70" s="319"/>
      <c r="H70" s="319"/>
      <c r="I70" s="320"/>
      <c r="J70" s="321"/>
      <c r="K70" s="320"/>
      <c r="L70" s="322"/>
      <c r="M70" s="320"/>
    </row>
    <row r="71" spans="2:13" ht="15.75" x14ac:dyDescent="0.25">
      <c r="B71" s="373" t="s">
        <v>240</v>
      </c>
      <c r="L71" s="132"/>
    </row>
    <row r="72" spans="2:13" x14ac:dyDescent="0.25">
      <c r="B72" s="400" t="s">
        <v>75</v>
      </c>
      <c r="C72" s="401"/>
      <c r="D72" s="401"/>
      <c r="E72" s="401"/>
      <c r="F72" s="401"/>
      <c r="G72" s="401"/>
      <c r="H72" s="401"/>
      <c r="I72" s="401"/>
      <c r="J72" s="401"/>
      <c r="K72" s="401"/>
      <c r="L72" s="401"/>
      <c r="M72" s="402"/>
    </row>
    <row r="73" spans="2:13" x14ac:dyDescent="0.25">
      <c r="B73" s="403"/>
      <c r="C73" s="404"/>
      <c r="D73" s="404"/>
      <c r="E73" s="404"/>
      <c r="F73" s="404"/>
      <c r="G73" s="404"/>
      <c r="H73" s="404"/>
      <c r="I73" s="404"/>
      <c r="J73" s="404"/>
      <c r="K73" s="404"/>
      <c r="L73" s="404"/>
      <c r="M73" s="405"/>
    </row>
    <row r="74" spans="2:13" ht="15.75" customHeight="1" x14ac:dyDescent="0.25">
      <c r="B74" s="314"/>
      <c r="C74" s="315"/>
      <c r="D74" s="315"/>
      <c r="E74" s="315"/>
      <c r="F74" s="315"/>
      <c r="G74" s="315"/>
      <c r="H74" s="315"/>
      <c r="I74" s="315"/>
      <c r="J74" s="315"/>
      <c r="K74" s="315"/>
      <c r="L74" s="315"/>
      <c r="M74" s="316"/>
    </row>
    <row r="75" spans="2:13" ht="15" customHeight="1" x14ac:dyDescent="0.25">
      <c r="B75" s="20"/>
      <c r="C75" s="5"/>
      <c r="D75" s="5"/>
      <c r="E75" s="5"/>
      <c r="F75" s="5"/>
      <c r="G75" s="5"/>
      <c r="H75" s="5"/>
      <c r="I75" s="5"/>
      <c r="J75" s="5"/>
      <c r="K75" s="5"/>
      <c r="M75" s="135"/>
    </row>
    <row r="76" spans="2:13" x14ac:dyDescent="0.25">
      <c r="B76" s="136" t="s">
        <v>76</v>
      </c>
      <c r="C76" s="5"/>
      <c r="D76" s="137" t="s">
        <v>77</v>
      </c>
      <c r="E76" s="5"/>
      <c r="F76" s="5"/>
      <c r="G76" s="137" t="s">
        <v>78</v>
      </c>
      <c r="H76" s="5"/>
      <c r="I76" s="5"/>
      <c r="J76" s="5"/>
      <c r="K76" s="137" t="s">
        <v>79</v>
      </c>
      <c r="L76" s="138"/>
      <c r="M76" s="135"/>
    </row>
    <row r="77" spans="2:13" x14ac:dyDescent="0.25">
      <c r="B77" s="134"/>
      <c r="M77" s="135"/>
    </row>
    <row r="78" spans="2:13" x14ac:dyDescent="0.25">
      <c r="B78" s="139"/>
      <c r="C78" s="140"/>
      <c r="D78" s="140"/>
      <c r="E78" s="140"/>
      <c r="F78" s="140"/>
      <c r="G78" s="140"/>
      <c r="H78" s="140"/>
      <c r="I78" s="140"/>
      <c r="J78" s="140"/>
      <c r="K78" s="140"/>
      <c r="L78" s="140"/>
      <c r="M78" s="141"/>
    </row>
  </sheetData>
  <mergeCells count="46">
    <mergeCell ref="J63:M63"/>
    <mergeCell ref="D56:E56"/>
    <mergeCell ref="F56:H56"/>
    <mergeCell ref="D57:E57"/>
    <mergeCell ref="F57:H57"/>
    <mergeCell ref="D58:E58"/>
    <mergeCell ref="F58:H58"/>
    <mergeCell ref="F62:H62"/>
    <mergeCell ref="D59:E59"/>
    <mergeCell ref="F59:H59"/>
    <mergeCell ref="D60:E60"/>
    <mergeCell ref="F60:H60"/>
    <mergeCell ref="B64:E64"/>
    <mergeCell ref="J64:M64"/>
    <mergeCell ref="B65:E65"/>
    <mergeCell ref="J65:M65"/>
    <mergeCell ref="B66:E66"/>
    <mergeCell ref="J66:M66"/>
    <mergeCell ref="B72:M73"/>
    <mergeCell ref="J67:M67"/>
    <mergeCell ref="D62:E62"/>
    <mergeCell ref="C6:I6"/>
    <mergeCell ref="J36:M36"/>
    <mergeCell ref="B50:M50"/>
    <mergeCell ref="D51:E51"/>
    <mergeCell ref="F51:H51"/>
    <mergeCell ref="D61:E61"/>
    <mergeCell ref="F61:H61"/>
    <mergeCell ref="B68:G68"/>
    <mergeCell ref="J68:M68"/>
    <mergeCell ref="J69:M69"/>
    <mergeCell ref="D52:E52"/>
    <mergeCell ref="F52:H52"/>
    <mergeCell ref="D53:E53"/>
    <mergeCell ref="A1:J1"/>
    <mergeCell ref="A2:J2"/>
    <mergeCell ref="A3:J3"/>
    <mergeCell ref="H4:I4"/>
    <mergeCell ref="C5:E5"/>
    <mergeCell ref="F5:G5"/>
    <mergeCell ref="H5:I5"/>
    <mergeCell ref="F53:H53"/>
    <mergeCell ref="D54:E54"/>
    <mergeCell ref="F54:H54"/>
    <mergeCell ref="D55:E55"/>
    <mergeCell ref="F55:H55"/>
  </mergeCells>
  <dataValidations count="3">
    <dataValidation type="decimal" operator="lessThanOrEqual" showInputMessage="1" showErrorMessage="1" sqref="H14:H15" xr:uid="{E7FC14ED-790A-473F-A9DC-BAC21FFBAF01}">
      <formula1>0</formula1>
    </dataValidation>
    <dataValidation type="decimal" operator="lessThanOrEqual" allowBlank="1" showInputMessage="1" showErrorMessage="1" sqref="F26:I27 K38:K46 L52:L61 I38:I46 H32" xr:uid="{E51A3C32-5A42-4AE9-8B50-4D64A3352319}">
      <formula1>0</formula1>
    </dataValidation>
    <dataValidation type="decimal" operator="greaterThanOrEqual" allowBlank="1" showInputMessage="1" showErrorMessage="1" sqref="I52:I61 H31" xr:uid="{80A6C73F-EC08-4D41-A416-4DE805E34BB9}">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64F5E-9CFB-4E0C-93FE-7E3000B38D3A}">
  <dimension ref="A1:O79"/>
  <sheetViews>
    <sheetView workbookViewId="0">
      <selection activeCell="A9" sqref="A9"/>
    </sheetView>
  </sheetViews>
  <sheetFormatPr defaultRowHeight="15" x14ac:dyDescent="0.25"/>
  <cols>
    <col min="2" max="2" width="30.140625" customWidth="1"/>
    <col min="3" max="8" width="14.28515625" customWidth="1"/>
    <col min="9" max="9" width="19.42578125" customWidth="1"/>
    <col min="10" max="10" width="17" customWidth="1"/>
    <col min="11" max="12" width="19" customWidth="1"/>
    <col min="13" max="13" width="17.42578125" customWidth="1"/>
    <col min="14" max="14" width="22.140625" bestFit="1" customWidth="1"/>
  </cols>
  <sheetData>
    <row r="1" spans="1:15" ht="18.75" customHeight="1" x14ac:dyDescent="0.3">
      <c r="A1" s="438" t="s">
        <v>0</v>
      </c>
      <c r="B1" s="438"/>
      <c r="C1" s="438"/>
      <c r="D1" s="438"/>
      <c r="E1" s="438"/>
      <c r="F1" s="438"/>
      <c r="G1" s="438"/>
      <c r="H1" s="438"/>
      <c r="I1" s="438"/>
      <c r="J1" s="438"/>
      <c r="K1" s="24"/>
      <c r="L1" s="24"/>
      <c r="M1" s="24"/>
      <c r="N1" s="142"/>
      <c r="O1" s="142"/>
    </row>
    <row r="2" spans="1:15" ht="18.75" x14ac:dyDescent="0.3">
      <c r="A2" s="460" t="str">
        <f>"Name of Municipality:  "&amp;'QFR Instructions'!C50</f>
        <v xml:space="preserve">Name of Municipality:  </v>
      </c>
      <c r="B2" s="460"/>
      <c r="C2" s="460"/>
      <c r="D2" s="460"/>
      <c r="E2" s="460"/>
      <c r="F2" s="460"/>
      <c r="G2" s="460" t="s">
        <v>2</v>
      </c>
      <c r="H2" s="460"/>
      <c r="I2" s="460"/>
      <c r="J2" s="460"/>
      <c r="K2" s="24"/>
      <c r="L2" s="24"/>
      <c r="M2" s="24"/>
      <c r="N2" s="142"/>
      <c r="O2" s="142"/>
    </row>
    <row r="3" spans="1:15" ht="16.5" thickBot="1" x14ac:dyDescent="0.3">
      <c r="A3" s="439" t="s">
        <v>147</v>
      </c>
      <c r="B3" s="439"/>
      <c r="C3" s="439"/>
      <c r="D3" s="439"/>
      <c r="E3" s="439"/>
      <c r="F3" s="439"/>
      <c r="G3" s="439" t="s">
        <v>4</v>
      </c>
      <c r="H3" s="439"/>
      <c r="I3" s="439"/>
      <c r="J3" s="439"/>
      <c r="K3" s="5"/>
      <c r="L3" s="5"/>
      <c r="M3" s="5"/>
    </row>
    <row r="4" spans="1:15" ht="15.75" thickBot="1" x14ac:dyDescent="0.3">
      <c r="A4" s="5"/>
      <c r="B4" s="5"/>
      <c r="C4" s="5"/>
      <c r="D4" s="5"/>
      <c r="E4" s="5"/>
      <c r="F4" s="5"/>
      <c r="G4" s="5"/>
      <c r="H4" s="440" t="s">
        <v>96</v>
      </c>
      <c r="I4" s="441"/>
      <c r="J4" s="5"/>
      <c r="K4" s="5"/>
      <c r="L4" s="5"/>
      <c r="M4" s="5"/>
    </row>
    <row r="5" spans="1:15" ht="15.75" thickBot="1" x14ac:dyDescent="0.3">
      <c r="A5" s="164" t="s">
        <v>5</v>
      </c>
      <c r="B5" s="165"/>
      <c r="C5" s="442">
        <f>'QFR Instructions'!C51</f>
        <v>0</v>
      </c>
      <c r="D5" s="443"/>
      <c r="E5" s="443"/>
      <c r="F5" s="444" t="s">
        <v>6</v>
      </c>
      <c r="G5" s="445"/>
      <c r="H5" s="446" t="s">
        <v>82</v>
      </c>
      <c r="I5" s="447"/>
      <c r="J5" s="11" t="s">
        <v>148</v>
      </c>
      <c r="K5" s="5"/>
      <c r="L5" s="5"/>
      <c r="M5" s="5"/>
    </row>
    <row r="6" spans="1:15" ht="15.75" thickBot="1" x14ac:dyDescent="0.3">
      <c r="A6" s="167" t="s">
        <v>8</v>
      </c>
      <c r="B6" s="168"/>
      <c r="C6" s="448">
        <f>'QFR Instructions'!C52</f>
        <v>0</v>
      </c>
      <c r="D6" s="449"/>
      <c r="E6" s="449"/>
      <c r="F6" s="449"/>
      <c r="G6" s="449"/>
      <c r="H6" s="449"/>
      <c r="I6" s="450"/>
      <c r="J6" s="300"/>
      <c r="K6" s="5"/>
      <c r="L6" s="5"/>
      <c r="M6" s="5"/>
    </row>
    <row r="7" spans="1:15" ht="15.75" thickBot="1" x14ac:dyDescent="0.3">
      <c r="A7" s="167" t="s">
        <v>220</v>
      </c>
      <c r="B7" s="168"/>
      <c r="C7" s="362">
        <f>'QFR Instructions'!C53</f>
        <v>0</v>
      </c>
      <c r="D7" s="350"/>
      <c r="E7" s="350"/>
      <c r="F7" s="350"/>
      <c r="G7" s="350"/>
      <c r="H7" s="350"/>
      <c r="I7" s="351"/>
      <c r="J7" s="5"/>
      <c r="K7" s="5"/>
      <c r="L7" s="5"/>
      <c r="M7" s="5"/>
    </row>
    <row r="8" spans="1:15" ht="15.75" thickBot="1" x14ac:dyDescent="0.3">
      <c r="J8" s="5"/>
      <c r="K8" s="5"/>
      <c r="L8" s="5"/>
      <c r="M8" s="5"/>
    </row>
    <row r="9" spans="1:15" ht="15.75" thickBot="1" x14ac:dyDescent="0.3">
      <c r="A9" s="311" t="s">
        <v>233</v>
      </c>
      <c r="B9" s="312"/>
      <c r="C9" s="312"/>
      <c r="D9" s="312"/>
      <c r="E9" s="312"/>
      <c r="F9" s="312"/>
      <c r="G9" s="312"/>
      <c r="H9" s="313"/>
      <c r="J9" s="5"/>
      <c r="K9" s="5"/>
      <c r="L9" s="5"/>
      <c r="M9" s="5"/>
    </row>
    <row r="10" spans="1:15" ht="15.75" thickBot="1" x14ac:dyDescent="0.3">
      <c r="J10" s="5"/>
      <c r="K10" s="5"/>
      <c r="L10" s="5"/>
      <c r="M10" s="5"/>
    </row>
    <row r="11" spans="1:15" ht="15.75" thickBot="1" x14ac:dyDescent="0.3">
      <c r="A11" s="167" t="s">
        <v>9</v>
      </c>
      <c r="B11" s="168"/>
      <c r="C11" s="168"/>
      <c r="D11" s="168"/>
      <c r="E11" s="168"/>
      <c r="F11" s="168"/>
      <c r="G11" s="168"/>
      <c r="H11" s="169" t="s">
        <v>10</v>
      </c>
      <c r="I11" s="1" t="s">
        <v>1</v>
      </c>
      <c r="J11" s="2"/>
      <c r="K11" s="3"/>
      <c r="L11" s="19"/>
      <c r="M11" s="5"/>
    </row>
    <row r="12" spans="1:15" x14ac:dyDescent="0.25">
      <c r="A12" s="375">
        <v>1</v>
      </c>
      <c r="B12" s="376" t="s">
        <v>213</v>
      </c>
      <c r="C12" s="377"/>
      <c r="D12" s="377"/>
      <c r="E12" s="377"/>
      <c r="F12" s="377"/>
      <c r="G12" s="377"/>
      <c r="H12" s="282">
        <f>'QFR Instructions'!C54</f>
        <v>0</v>
      </c>
      <c r="I12" s="6" t="s">
        <v>3</v>
      </c>
      <c r="J12" s="7"/>
      <c r="K12" s="8"/>
      <c r="L12" s="19"/>
      <c r="M12" s="5"/>
    </row>
    <row r="13" spans="1:15" x14ac:dyDescent="0.25">
      <c r="A13" s="378" t="s">
        <v>217</v>
      </c>
      <c r="B13" s="379" t="s">
        <v>215</v>
      </c>
      <c r="C13" s="380"/>
      <c r="D13" s="380"/>
      <c r="E13" s="380"/>
      <c r="F13" s="380"/>
      <c r="G13" s="380"/>
      <c r="H13" s="371">
        <f>'QFR Instructions'!C55</f>
        <v>0</v>
      </c>
      <c r="I13" s="149"/>
      <c r="J13" s="24"/>
      <c r="K13" s="5"/>
      <c r="L13" s="5"/>
      <c r="M13" s="5"/>
    </row>
    <row r="14" spans="1:15" x14ac:dyDescent="0.25">
      <c r="A14" s="381" t="s">
        <v>218</v>
      </c>
      <c r="B14" s="382" t="s">
        <v>216</v>
      </c>
      <c r="C14" s="383"/>
      <c r="D14" s="177"/>
      <c r="E14" s="177"/>
      <c r="F14" s="177"/>
      <c r="G14" s="177"/>
      <c r="H14" s="372">
        <f>'QFR Instructions'!C56</f>
        <v>0</v>
      </c>
      <c r="I14" s="149"/>
      <c r="J14" s="24"/>
      <c r="K14" s="5"/>
      <c r="L14" s="5"/>
      <c r="M14" s="5"/>
    </row>
    <row r="15" spans="1:15" x14ac:dyDescent="0.25">
      <c r="A15" s="384" t="s">
        <v>235</v>
      </c>
      <c r="B15" s="376" t="s">
        <v>258</v>
      </c>
      <c r="C15" s="377"/>
      <c r="D15" s="377"/>
      <c r="E15" s="377"/>
      <c r="F15" s="377"/>
      <c r="G15" s="377"/>
      <c r="H15" s="372">
        <f>'QFR Instructions'!C58</f>
        <v>0</v>
      </c>
      <c r="I15" s="149"/>
      <c r="J15" s="24"/>
      <c r="K15" s="5"/>
      <c r="L15" s="171"/>
    </row>
    <row r="16" spans="1:15" x14ac:dyDescent="0.25">
      <c r="A16" s="360">
        <v>2</v>
      </c>
      <c r="B16" s="26" t="s">
        <v>236</v>
      </c>
      <c r="C16" s="177"/>
      <c r="D16" s="177"/>
      <c r="E16" s="177"/>
      <c r="F16" s="177"/>
      <c r="G16" s="177"/>
      <c r="H16" s="361">
        <f>SUM(H12:H15)</f>
        <v>0</v>
      </c>
      <c r="I16" s="149"/>
      <c r="J16" s="5"/>
      <c r="K16" s="5"/>
      <c r="L16" s="5"/>
      <c r="M16" s="5"/>
    </row>
    <row r="17" spans="1:13" x14ac:dyDescent="0.25">
      <c r="A17" s="384" t="s">
        <v>219</v>
      </c>
      <c r="B17" s="379" t="s">
        <v>214</v>
      </c>
      <c r="C17" s="380"/>
      <c r="D17" s="380"/>
      <c r="E17" s="380"/>
      <c r="F17" s="380"/>
      <c r="G17" s="380"/>
      <c r="H17" s="371">
        <f>'QFR Instructions'!C57</f>
        <v>0</v>
      </c>
      <c r="I17" s="174"/>
      <c r="J17" s="5"/>
      <c r="K17" s="5"/>
      <c r="L17" s="5"/>
      <c r="M17" s="5"/>
    </row>
    <row r="18" spans="1:13" x14ac:dyDescent="0.25">
      <c r="A18" s="360">
        <v>3</v>
      </c>
      <c r="B18" s="26" t="s">
        <v>237</v>
      </c>
      <c r="C18" s="177"/>
      <c r="D18" s="177"/>
      <c r="E18" s="177"/>
      <c r="F18" s="177"/>
      <c r="G18" s="177"/>
      <c r="H18" s="361">
        <f>SUM(H17+H16-H14-H15)</f>
        <v>0</v>
      </c>
      <c r="J18" s="370"/>
      <c r="K18" s="5"/>
      <c r="L18" s="5"/>
      <c r="M18" s="5"/>
    </row>
    <row r="19" spans="1:13" ht="15.75" thickBot="1" x14ac:dyDescent="0.3">
      <c r="A19" s="5"/>
      <c r="B19" s="5"/>
      <c r="C19" s="5"/>
      <c r="D19" s="5"/>
      <c r="E19" s="5"/>
      <c r="F19" s="5"/>
      <c r="G19" s="5"/>
      <c r="H19" s="5"/>
      <c r="I19" s="5"/>
      <c r="J19" s="5"/>
      <c r="K19" s="5"/>
      <c r="L19" s="5"/>
      <c r="M19" s="5"/>
    </row>
    <row r="20" spans="1:13" ht="45.75" thickBot="1" x14ac:dyDescent="0.3">
      <c r="A20" s="34" t="s">
        <v>22</v>
      </c>
      <c r="B20" s="10"/>
      <c r="C20" s="10"/>
      <c r="D20" s="10"/>
      <c r="E20" s="35"/>
      <c r="F20" s="36" t="s">
        <v>23</v>
      </c>
      <c r="G20" s="36" t="s">
        <v>24</v>
      </c>
      <c r="H20" s="36" t="s">
        <v>25</v>
      </c>
      <c r="I20" s="36" t="s">
        <v>26</v>
      </c>
      <c r="J20" s="37" t="s">
        <v>27</v>
      </c>
      <c r="K20" s="38" t="s">
        <v>28</v>
      </c>
      <c r="L20" s="24"/>
      <c r="M20" s="24"/>
    </row>
    <row r="21" spans="1:13" x14ac:dyDescent="0.25">
      <c r="A21" s="186">
        <v>4</v>
      </c>
      <c r="B21" s="40" t="s">
        <v>30</v>
      </c>
      <c r="C21" s="41"/>
      <c r="D21" s="41"/>
      <c r="E21" s="41"/>
      <c r="F21" s="45">
        <f>'FY2025_Q1 (OCT-DEC)'!F21</f>
        <v>0</v>
      </c>
      <c r="G21" s="43">
        <v>0</v>
      </c>
      <c r="H21" s="44">
        <v>0</v>
      </c>
      <c r="I21" s="44">
        <v>0</v>
      </c>
      <c r="J21" s="152">
        <f>+SUM(F21:I21)</f>
        <v>0</v>
      </c>
      <c r="K21" s="150">
        <f>'FY2024_Q4 (JUL-SEP)'!K21+J21</f>
        <v>0</v>
      </c>
      <c r="L21" s="46"/>
      <c r="M21" s="5"/>
    </row>
    <row r="22" spans="1:13" ht="15.75" thickBot="1" x14ac:dyDescent="0.3">
      <c r="A22" s="385">
        <v>5</v>
      </c>
      <c r="B22" s="48" t="s">
        <v>32</v>
      </c>
      <c r="C22" s="49"/>
      <c r="D22" s="49"/>
      <c r="E22" s="49"/>
      <c r="F22" s="53">
        <f>'FY2025_Q1 (OCT-DEC)'!F22</f>
        <v>0</v>
      </c>
      <c r="G22" s="51">
        <v>0</v>
      </c>
      <c r="H22" s="52">
        <v>0</v>
      </c>
      <c r="I22" s="52">
        <v>0</v>
      </c>
      <c r="J22" s="153">
        <f>+SUM(F22:I22)</f>
        <v>0</v>
      </c>
      <c r="K22" s="151">
        <f>'FY2024_Q4 (JUL-SEP)'!K22+J22</f>
        <v>0</v>
      </c>
      <c r="L22" s="5"/>
      <c r="M22" s="5"/>
    </row>
    <row r="23" spans="1:13" ht="15.75" thickBot="1" x14ac:dyDescent="0.3">
      <c r="A23" s="386">
        <v>6</v>
      </c>
      <c r="B23" s="55" t="s">
        <v>34</v>
      </c>
      <c r="C23" s="56"/>
      <c r="D23" s="56"/>
      <c r="E23" s="57"/>
      <c r="F23" s="58">
        <f>+F21+F22</f>
        <v>0</v>
      </c>
      <c r="G23" s="58">
        <f t="shared" ref="G23:I23" si="0">+G21+G22</f>
        <v>0</v>
      </c>
      <c r="H23" s="58">
        <f t="shared" si="0"/>
        <v>0</v>
      </c>
      <c r="I23" s="58">
        <f t="shared" si="0"/>
        <v>0</v>
      </c>
      <c r="J23" s="58">
        <f>+J21+J22</f>
        <v>0</v>
      </c>
      <c r="K23" s="143">
        <f>+K21+K22</f>
        <v>0</v>
      </c>
      <c r="L23" s="5"/>
      <c r="M23" s="5"/>
    </row>
    <row r="24" spans="1:13" ht="15.75" thickBot="1" x14ac:dyDescent="0.3">
      <c r="B24" s="5"/>
      <c r="C24" s="5"/>
      <c r="D24" s="5"/>
      <c r="E24" s="5"/>
      <c r="F24" s="5"/>
      <c r="G24" s="5"/>
      <c r="H24" s="5"/>
      <c r="I24" s="5"/>
      <c r="J24" s="5"/>
      <c r="K24" s="5"/>
      <c r="L24" s="5"/>
      <c r="M24" s="5"/>
    </row>
    <row r="25" spans="1:13" ht="45.75" thickBot="1" x14ac:dyDescent="0.3">
      <c r="A25" s="181" t="s">
        <v>83</v>
      </c>
      <c r="B25" s="10"/>
      <c r="C25" s="10"/>
      <c r="D25" s="10"/>
      <c r="E25" s="10"/>
      <c r="F25" s="36" t="s">
        <v>23</v>
      </c>
      <c r="G25" s="36" t="s">
        <v>24</v>
      </c>
      <c r="H25" s="36" t="s">
        <v>25</v>
      </c>
      <c r="I25" s="36" t="s">
        <v>26</v>
      </c>
      <c r="J25" s="37" t="s">
        <v>27</v>
      </c>
      <c r="K25" s="38" t="s">
        <v>28</v>
      </c>
      <c r="L25" s="24"/>
      <c r="M25" s="24"/>
    </row>
    <row r="26" spans="1:13" x14ac:dyDescent="0.25">
      <c r="A26" s="186">
        <v>7</v>
      </c>
      <c r="B26" s="41" t="s">
        <v>37</v>
      </c>
      <c r="C26" s="41"/>
      <c r="D26" s="41"/>
      <c r="E26" s="41"/>
      <c r="F26" s="61">
        <f>'FY2025_Q1 (OCT-DEC)'!F26</f>
        <v>0</v>
      </c>
      <c r="G26" s="59">
        <v>0</v>
      </c>
      <c r="H26" s="60">
        <v>0</v>
      </c>
      <c r="I26" s="60">
        <v>0</v>
      </c>
      <c r="J26" s="154">
        <f>+SUM(F26:I26)</f>
        <v>0</v>
      </c>
      <c r="K26" s="156">
        <f>'FY2024_Q4 (JUL-SEP)'!K26+J26</f>
        <v>0</v>
      </c>
      <c r="L26" s="5"/>
      <c r="M26" s="5"/>
    </row>
    <row r="27" spans="1:13" ht="15.75" thickBot="1" x14ac:dyDescent="0.3">
      <c r="A27" s="385">
        <v>8</v>
      </c>
      <c r="B27" s="49" t="s">
        <v>39</v>
      </c>
      <c r="C27" s="49"/>
      <c r="D27" s="49"/>
      <c r="E27" s="49"/>
      <c r="F27" s="64">
        <f>'FY2025_Q1 (OCT-DEC)'!F27</f>
        <v>0</v>
      </c>
      <c r="G27" s="62">
        <v>0</v>
      </c>
      <c r="H27" s="63">
        <v>0</v>
      </c>
      <c r="I27" s="63">
        <v>0</v>
      </c>
      <c r="J27" s="155">
        <f>+SUM(F27:I27)</f>
        <v>0</v>
      </c>
      <c r="K27" s="157">
        <f>'FY2024_Q4 (JUL-SEP)'!K27+J27</f>
        <v>0</v>
      </c>
      <c r="L27" s="5"/>
      <c r="M27" s="5"/>
    </row>
    <row r="28" spans="1:13" ht="15.75" thickBot="1" x14ac:dyDescent="0.3">
      <c r="A28" s="386">
        <v>9</v>
      </c>
      <c r="B28" s="65" t="s">
        <v>41</v>
      </c>
      <c r="C28" s="56"/>
      <c r="D28" s="56"/>
      <c r="E28" s="56"/>
      <c r="F28" s="66">
        <f>+F26+F27</f>
        <v>0</v>
      </c>
      <c r="G28" s="66">
        <f t="shared" ref="G28:I28" si="1">+G26+G27</f>
        <v>0</v>
      </c>
      <c r="H28" s="66">
        <f t="shared" si="1"/>
        <v>0</v>
      </c>
      <c r="I28" s="66">
        <f t="shared" si="1"/>
        <v>0</v>
      </c>
      <c r="J28" s="66">
        <f>+J26+J27</f>
        <v>0</v>
      </c>
      <c r="K28" s="67">
        <f>+K26+K27</f>
        <v>0</v>
      </c>
      <c r="L28" s="109"/>
      <c r="M28" s="5"/>
    </row>
    <row r="29" spans="1:13" ht="15.75" thickBot="1" x14ac:dyDescent="0.3">
      <c r="B29" s="5"/>
      <c r="C29" s="5"/>
      <c r="D29" s="5"/>
      <c r="E29" s="5"/>
      <c r="F29" s="5"/>
      <c r="G29" s="5"/>
      <c r="H29" s="5"/>
      <c r="I29" s="5"/>
      <c r="J29" s="5"/>
      <c r="K29" s="5"/>
      <c r="L29" s="5"/>
      <c r="M29" s="5"/>
    </row>
    <row r="30" spans="1:13" ht="15.75" thickBot="1" x14ac:dyDescent="0.3">
      <c r="A30" s="167" t="s">
        <v>42</v>
      </c>
      <c r="B30" s="13"/>
      <c r="C30" s="13"/>
      <c r="D30" s="13"/>
      <c r="E30" s="13"/>
      <c r="F30" s="13"/>
      <c r="G30" s="13"/>
      <c r="H30" s="14" t="s">
        <v>43</v>
      </c>
      <c r="I30" s="5"/>
      <c r="J30" s="5"/>
      <c r="K30" s="5"/>
      <c r="L30" s="5"/>
      <c r="M30" s="5"/>
    </row>
    <row r="31" spans="1:13" x14ac:dyDescent="0.25">
      <c r="A31" s="186">
        <v>10</v>
      </c>
      <c r="B31" s="68" t="s">
        <v>45</v>
      </c>
      <c r="C31" s="41"/>
      <c r="D31" s="41"/>
      <c r="E31" s="41"/>
      <c r="F31" s="41"/>
      <c r="G31" s="41"/>
      <c r="H31" s="69">
        <f>+H18</f>
        <v>0</v>
      </c>
      <c r="I31" s="5"/>
      <c r="J31" s="5"/>
      <c r="K31" s="5"/>
      <c r="L31" s="5"/>
      <c r="M31" s="5"/>
    </row>
    <row r="32" spans="1:13" ht="15.75" thickBot="1" x14ac:dyDescent="0.3">
      <c r="A32" s="385">
        <v>11</v>
      </c>
      <c r="B32" s="70" t="s">
        <v>47</v>
      </c>
      <c r="C32" s="49"/>
      <c r="D32" s="49"/>
      <c r="E32" s="49"/>
      <c r="F32" s="49"/>
      <c r="G32" s="49"/>
      <c r="H32" s="71">
        <f>K28</f>
        <v>0</v>
      </c>
      <c r="I32" s="109"/>
      <c r="J32" s="5"/>
      <c r="K32" s="5"/>
      <c r="L32" s="5"/>
      <c r="M32" s="5"/>
    </row>
    <row r="33" spans="1:15" ht="15.75" thickBot="1" x14ac:dyDescent="0.3">
      <c r="A33" s="366">
        <v>12</v>
      </c>
      <c r="B33" s="73" t="s">
        <v>49</v>
      </c>
      <c r="C33" s="74"/>
      <c r="D33" s="74"/>
      <c r="E33" s="74"/>
      <c r="F33" s="74"/>
      <c r="G33" s="74"/>
      <c r="H33" s="75">
        <f>+H31+H32</f>
        <v>0</v>
      </c>
      <c r="I33" s="5"/>
      <c r="J33" s="5"/>
      <c r="K33" s="5"/>
      <c r="L33" s="5"/>
      <c r="M33" s="5"/>
    </row>
    <row r="34" spans="1:15" x14ac:dyDescent="0.25">
      <c r="A34" s="5"/>
      <c r="B34" s="5"/>
      <c r="C34" s="5"/>
      <c r="D34" s="5"/>
      <c r="E34" s="5"/>
      <c r="F34" s="5"/>
      <c r="G34" s="5"/>
      <c r="H34" s="5"/>
      <c r="I34" s="5"/>
      <c r="J34" s="5"/>
      <c r="K34" s="5"/>
      <c r="L34" s="5"/>
      <c r="M34" s="5"/>
    </row>
    <row r="35" spans="1:15" ht="16.5" thickBot="1" x14ac:dyDescent="0.3">
      <c r="A35" s="5"/>
      <c r="B35" s="76" t="s">
        <v>50</v>
      </c>
      <c r="C35" s="5"/>
      <c r="D35" s="5"/>
      <c r="E35" s="5"/>
      <c r="F35" s="5"/>
      <c r="G35" s="5"/>
      <c r="H35" s="5"/>
      <c r="I35" s="5"/>
      <c r="J35" s="24"/>
      <c r="K35" s="5"/>
      <c r="L35" s="5"/>
      <c r="M35" s="5"/>
    </row>
    <row r="36" spans="1:15" ht="15.75" thickBot="1" x14ac:dyDescent="0.3">
      <c r="A36" s="5"/>
      <c r="B36" s="12" t="s">
        <v>51</v>
      </c>
      <c r="C36" s="13"/>
      <c r="D36" s="13"/>
      <c r="E36" s="13"/>
      <c r="F36" s="13"/>
      <c r="G36" s="13"/>
      <c r="H36" s="13"/>
      <c r="I36" s="77"/>
      <c r="J36" s="451" t="s">
        <v>52</v>
      </c>
      <c r="K36" s="452"/>
      <c r="L36" s="452"/>
      <c r="M36" s="453"/>
    </row>
    <row r="37" spans="1:15" ht="90.75" thickBot="1" x14ac:dyDescent="0.3">
      <c r="A37" s="5"/>
      <c r="B37" s="203" t="s">
        <v>53</v>
      </c>
      <c r="C37" s="80" t="s">
        <v>244</v>
      </c>
      <c r="D37" s="80" t="s">
        <v>245</v>
      </c>
      <c r="E37" s="80" t="s">
        <v>263</v>
      </c>
      <c r="F37" s="80" t="s">
        <v>246</v>
      </c>
      <c r="G37" s="80" t="s">
        <v>247</v>
      </c>
      <c r="H37" s="80" t="s">
        <v>262</v>
      </c>
      <c r="I37" s="79" t="s">
        <v>248</v>
      </c>
      <c r="J37" s="204" t="s">
        <v>249</v>
      </c>
      <c r="K37" s="81" t="s">
        <v>252</v>
      </c>
      <c r="L37" s="81" t="s">
        <v>250</v>
      </c>
      <c r="M37" s="81" t="s">
        <v>251</v>
      </c>
    </row>
    <row r="38" spans="1:15" x14ac:dyDescent="0.25">
      <c r="A38" s="5"/>
      <c r="B38" s="82"/>
      <c r="C38" s="83">
        <v>0</v>
      </c>
      <c r="D38" s="84">
        <v>0</v>
      </c>
      <c r="E38" s="85">
        <f>+C38+D38</f>
        <v>0</v>
      </c>
      <c r="F38" s="86">
        <v>0</v>
      </c>
      <c r="G38" s="87">
        <v>0</v>
      </c>
      <c r="H38" s="85">
        <f>+F38+G38</f>
        <v>0</v>
      </c>
      <c r="I38" s="87">
        <v>0</v>
      </c>
      <c r="J38" s="88">
        <v>0</v>
      </c>
      <c r="K38" s="87">
        <v>0</v>
      </c>
      <c r="L38" s="83">
        <v>0</v>
      </c>
      <c r="M38" s="145">
        <f t="shared" ref="M38:M46" si="2">+J38+K38+L38</f>
        <v>0</v>
      </c>
    </row>
    <row r="39" spans="1:15" x14ac:dyDescent="0.25">
      <c r="A39" s="5"/>
      <c r="B39" s="90"/>
      <c r="C39" s="146">
        <v>0</v>
      </c>
      <c r="D39" s="92">
        <v>0</v>
      </c>
      <c r="E39" s="93">
        <f>+C39+D39</f>
        <v>0</v>
      </c>
      <c r="F39" s="86">
        <v>0</v>
      </c>
      <c r="G39" s="87">
        <v>0</v>
      </c>
      <c r="H39" s="93">
        <f>+F39+G39</f>
        <v>0</v>
      </c>
      <c r="I39" s="87">
        <v>0</v>
      </c>
      <c r="J39" s="94">
        <v>0</v>
      </c>
      <c r="K39" s="95">
        <v>0</v>
      </c>
      <c r="L39" s="91">
        <v>0</v>
      </c>
      <c r="M39" s="147">
        <f t="shared" si="2"/>
        <v>0</v>
      </c>
    </row>
    <row r="40" spans="1:15" x14ac:dyDescent="0.25">
      <c r="A40" s="5"/>
      <c r="B40" s="90"/>
      <c r="C40" s="91">
        <v>0</v>
      </c>
      <c r="D40" s="92">
        <v>0</v>
      </c>
      <c r="E40" s="93">
        <f>+C40+D40</f>
        <v>0</v>
      </c>
      <c r="F40" s="86">
        <v>0</v>
      </c>
      <c r="G40" s="87">
        <v>0</v>
      </c>
      <c r="H40" s="93">
        <f>+F40+G40</f>
        <v>0</v>
      </c>
      <c r="I40" s="87">
        <v>0</v>
      </c>
      <c r="J40" s="94">
        <v>0</v>
      </c>
      <c r="K40" s="95">
        <v>0</v>
      </c>
      <c r="L40" s="91">
        <v>0</v>
      </c>
      <c r="M40" s="147">
        <f t="shared" si="2"/>
        <v>0</v>
      </c>
    </row>
    <row r="41" spans="1:15" x14ac:dyDescent="0.25">
      <c r="A41" s="5"/>
      <c r="B41" s="90"/>
      <c r="C41" s="91">
        <v>0</v>
      </c>
      <c r="D41" s="92">
        <v>0</v>
      </c>
      <c r="E41" s="93">
        <f t="shared" ref="E41:E45" si="3">+C41+D41</f>
        <v>0</v>
      </c>
      <c r="F41" s="86">
        <v>0</v>
      </c>
      <c r="G41" s="87">
        <v>0</v>
      </c>
      <c r="H41" s="93">
        <f t="shared" ref="H41:H46" si="4">+F41+G41</f>
        <v>0</v>
      </c>
      <c r="I41" s="87">
        <v>0</v>
      </c>
      <c r="J41" s="94">
        <v>0</v>
      </c>
      <c r="K41" s="95">
        <v>0</v>
      </c>
      <c r="L41" s="91">
        <v>0</v>
      </c>
      <c r="M41" s="147">
        <f t="shared" si="2"/>
        <v>0</v>
      </c>
    </row>
    <row r="42" spans="1:15" x14ac:dyDescent="0.25">
      <c r="A42" s="5"/>
      <c r="B42" s="90"/>
      <c r="C42" s="91">
        <v>0</v>
      </c>
      <c r="D42" s="92">
        <v>0</v>
      </c>
      <c r="E42" s="93">
        <f t="shared" si="3"/>
        <v>0</v>
      </c>
      <c r="F42" s="86">
        <v>0</v>
      </c>
      <c r="G42" s="87">
        <v>0</v>
      </c>
      <c r="H42" s="93">
        <f t="shared" si="4"/>
        <v>0</v>
      </c>
      <c r="I42" s="87">
        <v>0</v>
      </c>
      <c r="J42" s="94">
        <v>0</v>
      </c>
      <c r="K42" s="95">
        <v>0</v>
      </c>
      <c r="L42" s="91">
        <v>0</v>
      </c>
      <c r="M42" s="147">
        <f t="shared" si="2"/>
        <v>0</v>
      </c>
    </row>
    <row r="43" spans="1:15" x14ac:dyDescent="0.25">
      <c r="A43" s="5"/>
      <c r="B43" s="90"/>
      <c r="C43" s="91">
        <v>0</v>
      </c>
      <c r="D43" s="92">
        <v>0</v>
      </c>
      <c r="E43" s="93">
        <f t="shared" si="3"/>
        <v>0</v>
      </c>
      <c r="F43" s="86">
        <v>0</v>
      </c>
      <c r="G43" s="87">
        <v>0</v>
      </c>
      <c r="H43" s="93">
        <f t="shared" si="4"/>
        <v>0</v>
      </c>
      <c r="I43" s="87">
        <v>0</v>
      </c>
      <c r="J43" s="94">
        <v>0</v>
      </c>
      <c r="K43" s="95">
        <v>0</v>
      </c>
      <c r="L43" s="91">
        <v>0</v>
      </c>
      <c r="M43" s="147">
        <f t="shared" si="2"/>
        <v>0</v>
      </c>
    </row>
    <row r="44" spans="1:15" x14ac:dyDescent="0.25">
      <c r="A44" s="5"/>
      <c r="B44" s="90"/>
      <c r="C44" s="91">
        <v>0</v>
      </c>
      <c r="D44" s="92">
        <v>0</v>
      </c>
      <c r="E44" s="93">
        <f t="shared" si="3"/>
        <v>0</v>
      </c>
      <c r="F44" s="86">
        <v>0</v>
      </c>
      <c r="G44" s="87">
        <v>0</v>
      </c>
      <c r="H44" s="93">
        <f t="shared" si="4"/>
        <v>0</v>
      </c>
      <c r="I44" s="87">
        <v>0</v>
      </c>
      <c r="J44" s="94">
        <v>0</v>
      </c>
      <c r="K44" s="95">
        <v>0</v>
      </c>
      <c r="L44" s="91">
        <v>0</v>
      </c>
      <c r="M44" s="147">
        <f t="shared" si="2"/>
        <v>0</v>
      </c>
    </row>
    <row r="45" spans="1:15" x14ac:dyDescent="0.25">
      <c r="A45" s="5"/>
      <c r="B45" s="90"/>
      <c r="C45" s="91">
        <v>0</v>
      </c>
      <c r="D45" s="92">
        <v>0</v>
      </c>
      <c r="E45" s="93">
        <f t="shared" si="3"/>
        <v>0</v>
      </c>
      <c r="F45" s="86">
        <v>0</v>
      </c>
      <c r="G45" s="87">
        <v>0</v>
      </c>
      <c r="H45" s="93">
        <f t="shared" si="4"/>
        <v>0</v>
      </c>
      <c r="I45" s="87">
        <v>0</v>
      </c>
      <c r="J45" s="94">
        <v>0</v>
      </c>
      <c r="K45" s="95">
        <v>0</v>
      </c>
      <c r="L45" s="91">
        <v>0</v>
      </c>
      <c r="M45" s="147">
        <f t="shared" si="2"/>
        <v>0</v>
      </c>
    </row>
    <row r="46" spans="1:15" ht="15.75" thickBot="1" x14ac:dyDescent="0.3">
      <c r="A46" s="5"/>
      <c r="B46" s="96"/>
      <c r="C46" s="97">
        <v>0</v>
      </c>
      <c r="D46" s="92">
        <v>0</v>
      </c>
      <c r="E46" s="98">
        <f>+C46+D46</f>
        <v>0</v>
      </c>
      <c r="F46" s="86">
        <v>0</v>
      </c>
      <c r="G46" s="87">
        <v>0</v>
      </c>
      <c r="H46" s="98">
        <f t="shared" si="4"/>
        <v>0</v>
      </c>
      <c r="I46" s="87">
        <v>0</v>
      </c>
      <c r="J46" s="99">
        <v>0</v>
      </c>
      <c r="K46" s="100">
        <v>0</v>
      </c>
      <c r="L46" s="97">
        <v>0</v>
      </c>
      <c r="M46" s="101">
        <f t="shared" si="2"/>
        <v>0</v>
      </c>
    </row>
    <row r="47" spans="1:15" ht="45.75" thickBot="1" x14ac:dyDescent="0.3">
      <c r="A47" s="5"/>
      <c r="B47" s="102" t="s">
        <v>10</v>
      </c>
      <c r="C47" s="103">
        <f t="shared" ref="C47:L47" si="5">+SUM(C38:C46)</f>
        <v>0</v>
      </c>
      <c r="D47" s="103">
        <f t="shared" si="5"/>
        <v>0</v>
      </c>
      <c r="E47" s="104">
        <f t="shared" si="5"/>
        <v>0</v>
      </c>
      <c r="F47" s="103">
        <f t="shared" si="5"/>
        <v>0</v>
      </c>
      <c r="G47" s="105">
        <f t="shared" si="5"/>
        <v>0</v>
      </c>
      <c r="H47" s="103">
        <f t="shared" si="5"/>
        <v>0</v>
      </c>
      <c r="I47" s="105">
        <f t="shared" si="5"/>
        <v>0</v>
      </c>
      <c r="J47" s="148">
        <f t="shared" si="5"/>
        <v>0</v>
      </c>
      <c r="K47" s="106">
        <f t="shared" si="5"/>
        <v>0</v>
      </c>
      <c r="L47" s="103">
        <f t="shared" si="5"/>
        <v>0</v>
      </c>
      <c r="M47" s="103">
        <f>SUM(M38:M46)</f>
        <v>0</v>
      </c>
      <c r="N47" s="107" t="s">
        <v>63</v>
      </c>
      <c r="O47" s="5"/>
    </row>
    <row r="48" spans="1:15" x14ac:dyDescent="0.25">
      <c r="A48" s="5"/>
      <c r="B48" s="5"/>
      <c r="C48" s="5"/>
      <c r="D48" s="5"/>
      <c r="E48" s="5"/>
      <c r="F48" s="5"/>
      <c r="G48" s="5"/>
      <c r="H48" s="5"/>
      <c r="I48" s="5"/>
      <c r="J48" s="5"/>
      <c r="K48" s="5"/>
      <c r="L48" s="5"/>
      <c r="M48" s="108"/>
      <c r="N48" s="109"/>
      <c r="O48" s="5"/>
    </row>
    <row r="49" spans="1:14" ht="16.5" thickBot="1" x14ac:dyDescent="0.3">
      <c r="A49" s="5"/>
      <c r="B49" s="76" t="s">
        <v>64</v>
      </c>
      <c r="C49" s="5"/>
      <c r="D49" s="5"/>
      <c r="E49" s="5"/>
      <c r="F49" s="5"/>
      <c r="G49" s="5"/>
      <c r="H49" s="5"/>
      <c r="I49" s="5"/>
      <c r="J49" s="5"/>
      <c r="K49" s="5"/>
      <c r="L49" s="5"/>
      <c r="M49" s="5"/>
    </row>
    <row r="50" spans="1:14" ht="15.75" thickBot="1" x14ac:dyDescent="0.3">
      <c r="A50" s="5"/>
      <c r="B50" s="454" t="s">
        <v>65</v>
      </c>
      <c r="C50" s="455"/>
      <c r="D50" s="455"/>
      <c r="E50" s="455"/>
      <c r="F50" s="455"/>
      <c r="G50" s="455"/>
      <c r="H50" s="455"/>
      <c r="I50" s="455"/>
      <c r="J50" s="455"/>
      <c r="K50" s="455"/>
      <c r="L50" s="455"/>
      <c r="M50" s="456"/>
    </row>
    <row r="51" spans="1:14" ht="30.75" thickBot="1" x14ac:dyDescent="0.3">
      <c r="A51" s="5"/>
      <c r="B51" s="283" t="s">
        <v>66</v>
      </c>
      <c r="C51" s="283" t="s">
        <v>67</v>
      </c>
      <c r="D51" s="457" t="s">
        <v>68</v>
      </c>
      <c r="E51" s="458"/>
      <c r="F51" s="457" t="s">
        <v>69</v>
      </c>
      <c r="G51" s="459"/>
      <c r="H51" s="458"/>
      <c r="I51" s="81" t="s">
        <v>70</v>
      </c>
      <c r="J51" s="284" t="s">
        <v>171</v>
      </c>
      <c r="K51" s="284" t="s">
        <v>172</v>
      </c>
      <c r="L51" s="285" t="s">
        <v>188</v>
      </c>
      <c r="M51" s="286" t="s">
        <v>73</v>
      </c>
    </row>
    <row r="52" spans="1:14" x14ac:dyDescent="0.25">
      <c r="A52" s="5"/>
      <c r="B52" s="110"/>
      <c r="C52" s="111"/>
      <c r="D52" s="424"/>
      <c r="E52" s="437"/>
      <c r="F52" s="424"/>
      <c r="G52" s="425"/>
      <c r="H52" s="437"/>
      <c r="I52" s="91">
        <v>0</v>
      </c>
      <c r="J52" s="112"/>
      <c r="K52" s="113"/>
      <c r="L52" s="95">
        <v>0</v>
      </c>
      <c r="M52" s="114">
        <f t="shared" ref="M52:M61" si="6">+I52+L52</f>
        <v>0</v>
      </c>
      <c r="N52" s="149"/>
    </row>
    <row r="53" spans="1:14" x14ac:dyDescent="0.25">
      <c r="A53" s="5"/>
      <c r="B53" s="115"/>
      <c r="C53" s="116"/>
      <c r="D53" s="422"/>
      <c r="E53" s="423"/>
      <c r="F53" s="424"/>
      <c r="G53" s="425"/>
      <c r="H53" s="425"/>
      <c r="I53" s="91">
        <v>0</v>
      </c>
      <c r="J53" s="112"/>
      <c r="K53" s="113"/>
      <c r="L53" s="95">
        <v>0</v>
      </c>
      <c r="M53" s="114">
        <f t="shared" si="6"/>
        <v>0</v>
      </c>
      <c r="N53" s="149"/>
    </row>
    <row r="54" spans="1:14" x14ac:dyDescent="0.25">
      <c r="A54" s="5"/>
      <c r="B54" s="110"/>
      <c r="C54" s="117"/>
      <c r="D54" s="422"/>
      <c r="E54" s="423"/>
      <c r="F54" s="424"/>
      <c r="G54" s="425"/>
      <c r="H54" s="425"/>
      <c r="I54" s="91">
        <v>0</v>
      </c>
      <c r="J54" s="112"/>
      <c r="K54" s="113"/>
      <c r="L54" s="95">
        <v>0</v>
      </c>
      <c r="M54" s="114">
        <f t="shared" si="6"/>
        <v>0</v>
      </c>
    </row>
    <row r="55" spans="1:14" x14ac:dyDescent="0.25">
      <c r="A55" s="5"/>
      <c r="B55" s="115"/>
      <c r="C55" s="118"/>
      <c r="D55" s="422"/>
      <c r="E55" s="423"/>
      <c r="F55" s="424"/>
      <c r="G55" s="425"/>
      <c r="H55" s="425"/>
      <c r="I55" s="91">
        <v>0</v>
      </c>
      <c r="J55" s="112"/>
      <c r="K55" s="113"/>
      <c r="L55" s="95">
        <v>0</v>
      </c>
      <c r="M55" s="114">
        <f t="shared" si="6"/>
        <v>0</v>
      </c>
    </row>
    <row r="56" spans="1:14" x14ac:dyDescent="0.25">
      <c r="A56" s="5"/>
      <c r="B56" s="115"/>
      <c r="C56" s="116"/>
      <c r="D56" s="422"/>
      <c r="E56" s="423"/>
      <c r="F56" s="424"/>
      <c r="G56" s="425"/>
      <c r="H56" s="425"/>
      <c r="I56" s="91">
        <v>0</v>
      </c>
      <c r="J56" s="112"/>
      <c r="K56" s="113"/>
      <c r="L56" s="95">
        <v>0</v>
      </c>
      <c r="M56" s="114">
        <f t="shared" si="6"/>
        <v>0</v>
      </c>
    </row>
    <row r="57" spans="1:14" x14ac:dyDescent="0.25">
      <c r="A57" s="5"/>
      <c r="B57" s="115"/>
      <c r="C57" s="116"/>
      <c r="D57" s="422"/>
      <c r="E57" s="423"/>
      <c r="F57" s="424"/>
      <c r="G57" s="425"/>
      <c r="H57" s="425"/>
      <c r="I57" s="91">
        <v>0</v>
      </c>
      <c r="J57" s="112"/>
      <c r="K57" s="113"/>
      <c r="L57" s="95">
        <v>0</v>
      </c>
      <c r="M57" s="114">
        <f t="shared" si="6"/>
        <v>0</v>
      </c>
    </row>
    <row r="58" spans="1:14" x14ac:dyDescent="0.25">
      <c r="A58" s="5"/>
      <c r="B58" s="110"/>
      <c r="C58" s="119"/>
      <c r="D58" s="422"/>
      <c r="E58" s="423"/>
      <c r="F58" s="424"/>
      <c r="G58" s="425"/>
      <c r="H58" s="425"/>
      <c r="I58" s="91">
        <v>0</v>
      </c>
      <c r="J58" s="112"/>
      <c r="K58" s="113"/>
      <c r="L58" s="95">
        <v>0</v>
      </c>
      <c r="M58" s="114">
        <f t="shared" si="6"/>
        <v>0</v>
      </c>
    </row>
    <row r="59" spans="1:14" x14ac:dyDescent="0.25">
      <c r="A59" s="5"/>
      <c r="B59" s="115"/>
      <c r="C59" s="118"/>
      <c r="D59" s="422"/>
      <c r="E59" s="423"/>
      <c r="F59" s="424"/>
      <c r="G59" s="425"/>
      <c r="H59" s="425"/>
      <c r="I59" s="91">
        <v>0</v>
      </c>
      <c r="J59" s="112"/>
      <c r="K59" s="113"/>
      <c r="L59" s="95">
        <v>0</v>
      </c>
      <c r="M59" s="114">
        <f t="shared" si="6"/>
        <v>0</v>
      </c>
    </row>
    <row r="60" spans="1:14" x14ac:dyDescent="0.25">
      <c r="A60" s="5"/>
      <c r="B60" s="115"/>
      <c r="C60" s="118"/>
      <c r="D60" s="422"/>
      <c r="E60" s="423"/>
      <c r="F60" s="424"/>
      <c r="G60" s="425"/>
      <c r="H60" s="425"/>
      <c r="I60" s="91">
        <v>0</v>
      </c>
      <c r="J60" s="112"/>
      <c r="K60" s="113"/>
      <c r="L60" s="95">
        <v>0</v>
      </c>
      <c r="M60" s="114">
        <f t="shared" si="6"/>
        <v>0</v>
      </c>
    </row>
    <row r="61" spans="1:14" ht="15.75" thickBot="1" x14ac:dyDescent="0.3">
      <c r="A61" s="5"/>
      <c r="B61" s="120"/>
      <c r="C61" s="121"/>
      <c r="D61" s="422"/>
      <c r="E61" s="423"/>
      <c r="F61" s="422"/>
      <c r="G61" s="423"/>
      <c r="H61" s="423"/>
      <c r="I61" s="97">
        <v>0</v>
      </c>
      <c r="J61" s="122"/>
      <c r="K61" s="123"/>
      <c r="L61" s="95">
        <v>0</v>
      </c>
      <c r="M61" s="124">
        <f t="shared" si="6"/>
        <v>0</v>
      </c>
    </row>
    <row r="62" spans="1:14" ht="15.75" thickBot="1" x14ac:dyDescent="0.3">
      <c r="A62" s="5"/>
      <c r="B62" s="125"/>
      <c r="C62" s="126"/>
      <c r="D62" s="426"/>
      <c r="E62" s="426"/>
      <c r="F62" s="427" t="s">
        <v>10</v>
      </c>
      <c r="G62" s="427"/>
      <c r="H62" s="427"/>
      <c r="I62" s="103">
        <f>+SUM(I52:I61)</f>
        <v>0</v>
      </c>
      <c r="J62" s="127"/>
      <c r="K62" s="128"/>
      <c r="L62" s="105">
        <f>+SUM(L52:L61)</f>
        <v>0</v>
      </c>
      <c r="M62" s="129">
        <f>+SUM(M52:M61)</f>
        <v>0</v>
      </c>
    </row>
    <row r="63" spans="1:14" ht="16.5" customHeight="1" thickBot="1" x14ac:dyDescent="0.3">
      <c r="A63" s="5"/>
      <c r="B63" s="323" t="s">
        <v>175</v>
      </c>
      <c r="C63" s="324"/>
      <c r="D63" s="325"/>
      <c r="E63" s="325"/>
      <c r="F63" s="5"/>
      <c r="G63" s="5"/>
      <c r="H63" s="5"/>
      <c r="I63" s="374" t="s">
        <v>176</v>
      </c>
      <c r="J63" s="428" t="s">
        <v>231</v>
      </c>
      <c r="K63" s="429"/>
      <c r="L63" s="429"/>
      <c r="M63" s="430"/>
    </row>
    <row r="64" spans="1:14" ht="16.5" customHeight="1" x14ac:dyDescent="0.25">
      <c r="A64" s="5"/>
      <c r="B64" s="431" t="s">
        <v>178</v>
      </c>
      <c r="C64" s="432"/>
      <c r="D64" s="432"/>
      <c r="E64" s="433"/>
      <c r="F64" s="5"/>
      <c r="G64" s="5"/>
      <c r="H64" s="5"/>
      <c r="I64" s="329" t="s">
        <v>179</v>
      </c>
      <c r="J64" s="434" t="s">
        <v>232</v>
      </c>
      <c r="K64" s="435"/>
      <c r="L64" s="435"/>
      <c r="M64" s="436"/>
    </row>
    <row r="65" spans="1:13" ht="15.75" customHeight="1" x14ac:dyDescent="0.25">
      <c r="A65" s="5"/>
      <c r="B65" s="419" t="s">
        <v>181</v>
      </c>
      <c r="C65" s="420"/>
      <c r="D65" s="420"/>
      <c r="E65" s="421"/>
      <c r="F65" s="5"/>
      <c r="G65" s="5"/>
      <c r="H65" s="5"/>
      <c r="I65" s="329" t="s">
        <v>182</v>
      </c>
      <c r="J65" s="409" t="s">
        <v>193</v>
      </c>
      <c r="K65" s="410"/>
      <c r="L65" s="410"/>
      <c r="M65" s="411"/>
    </row>
    <row r="66" spans="1:13" ht="16.5" customHeight="1" thickBot="1" x14ac:dyDescent="0.3">
      <c r="A66" s="5"/>
      <c r="B66" s="406" t="s">
        <v>183</v>
      </c>
      <c r="C66" s="407"/>
      <c r="D66" s="407"/>
      <c r="E66" s="408"/>
      <c r="F66" s="5"/>
      <c r="G66" s="5"/>
      <c r="H66" s="5"/>
      <c r="I66" s="330" t="s">
        <v>184</v>
      </c>
      <c r="J66" s="409" t="s">
        <v>189</v>
      </c>
      <c r="K66" s="410"/>
      <c r="L66" s="410"/>
      <c r="M66" s="411"/>
    </row>
    <row r="67" spans="1:13" ht="16.5" customHeight="1" x14ac:dyDescent="0.25">
      <c r="A67" s="5"/>
      <c r="B67" s="5"/>
      <c r="C67" s="5"/>
      <c r="D67" s="325"/>
      <c r="E67" s="325"/>
      <c r="F67" s="5"/>
      <c r="G67" s="5"/>
      <c r="H67" s="5"/>
      <c r="I67" s="332"/>
      <c r="J67" s="409" t="s">
        <v>185</v>
      </c>
      <c r="K67" s="410"/>
      <c r="L67" s="410"/>
      <c r="M67" s="411"/>
    </row>
    <row r="68" spans="1:13" ht="15.75" customHeight="1" x14ac:dyDescent="0.25">
      <c r="A68" s="5"/>
      <c r="B68" s="418"/>
      <c r="C68" s="418"/>
      <c r="D68" s="418"/>
      <c r="E68" s="418"/>
      <c r="F68" s="418"/>
      <c r="G68" s="418"/>
      <c r="H68" s="5"/>
      <c r="I68" s="332"/>
      <c r="J68" s="412" t="s">
        <v>241</v>
      </c>
      <c r="K68" s="413"/>
      <c r="L68" s="413"/>
      <c r="M68" s="414"/>
    </row>
    <row r="69" spans="1:13" ht="15.75" customHeight="1" thickBot="1" x14ac:dyDescent="0.3">
      <c r="A69" s="5"/>
      <c r="B69" s="331"/>
      <c r="C69" s="327"/>
      <c r="D69" s="327"/>
      <c r="E69" s="327"/>
      <c r="F69" s="5"/>
      <c r="G69" s="5"/>
      <c r="H69" s="5"/>
      <c r="I69" s="332"/>
      <c r="J69" s="415" t="s">
        <v>187</v>
      </c>
      <c r="K69" s="416"/>
      <c r="L69" s="416"/>
      <c r="M69" s="417"/>
    </row>
    <row r="70" spans="1:13" x14ac:dyDescent="0.25">
      <c r="A70" s="5"/>
      <c r="B70" s="317"/>
      <c r="C70" s="5"/>
      <c r="D70" s="318"/>
      <c r="E70" s="318"/>
      <c r="F70" s="319"/>
      <c r="G70" s="319"/>
      <c r="H70" s="319"/>
      <c r="I70" s="320"/>
      <c r="J70" s="321"/>
      <c r="K70" s="320"/>
      <c r="L70" s="322"/>
      <c r="M70" s="320"/>
    </row>
    <row r="71" spans="1:13" ht="15.75" x14ac:dyDescent="0.25">
      <c r="A71" s="5"/>
      <c r="B71" s="373" t="s">
        <v>240</v>
      </c>
      <c r="L71" s="132"/>
    </row>
    <row r="72" spans="1:13" x14ac:dyDescent="0.25">
      <c r="A72" s="5"/>
      <c r="B72" s="400" t="s">
        <v>75</v>
      </c>
      <c r="C72" s="401"/>
      <c r="D72" s="401"/>
      <c r="E72" s="401"/>
      <c r="F72" s="401"/>
      <c r="G72" s="401"/>
      <c r="H72" s="401"/>
      <c r="I72" s="401"/>
      <c r="J72" s="401"/>
      <c r="K72" s="401"/>
      <c r="L72" s="401"/>
      <c r="M72" s="402"/>
    </row>
    <row r="73" spans="1:13" x14ac:dyDescent="0.25">
      <c r="A73" s="5"/>
      <c r="B73" s="403"/>
      <c r="C73" s="404"/>
      <c r="D73" s="404"/>
      <c r="E73" s="404"/>
      <c r="F73" s="404"/>
      <c r="G73" s="404"/>
      <c r="H73" s="404"/>
      <c r="I73" s="404"/>
      <c r="J73" s="404"/>
      <c r="K73" s="404"/>
      <c r="L73" s="404"/>
      <c r="M73" s="405"/>
    </row>
    <row r="74" spans="1:13" ht="15.75" customHeight="1" x14ac:dyDescent="0.25">
      <c r="A74" s="5"/>
      <c r="B74" s="314"/>
      <c r="C74" s="315"/>
      <c r="D74" s="315"/>
      <c r="E74" s="315"/>
      <c r="F74" s="315"/>
      <c r="G74" s="315"/>
      <c r="H74" s="315"/>
      <c r="I74" s="315"/>
      <c r="J74" s="315"/>
      <c r="K74" s="315"/>
      <c r="L74" s="315"/>
      <c r="M74" s="316"/>
    </row>
    <row r="75" spans="1:13" ht="15" customHeight="1" x14ac:dyDescent="0.25">
      <c r="A75" s="5"/>
      <c r="B75" s="20"/>
      <c r="C75" s="5"/>
      <c r="D75" s="5"/>
      <c r="E75" s="5"/>
      <c r="F75" s="5"/>
      <c r="G75" s="5"/>
      <c r="H75" s="5"/>
      <c r="I75" s="5"/>
      <c r="J75" s="5"/>
      <c r="K75" s="5"/>
      <c r="M75" s="135"/>
    </row>
    <row r="76" spans="1:13" x14ac:dyDescent="0.25">
      <c r="A76" s="5"/>
      <c r="B76" s="136" t="s">
        <v>76</v>
      </c>
      <c r="C76" s="5"/>
      <c r="D76" s="137" t="s">
        <v>77</v>
      </c>
      <c r="E76" s="5"/>
      <c r="F76" s="5"/>
      <c r="G76" s="137" t="s">
        <v>78</v>
      </c>
      <c r="H76" s="5"/>
      <c r="I76" s="5"/>
      <c r="J76" s="5"/>
      <c r="K76" s="137" t="s">
        <v>79</v>
      </c>
      <c r="L76" s="138"/>
      <c r="M76" s="135"/>
    </row>
    <row r="77" spans="1:13" x14ac:dyDescent="0.25">
      <c r="A77" s="5"/>
      <c r="B77" s="134"/>
      <c r="M77" s="135"/>
    </row>
    <row r="78" spans="1:13" x14ac:dyDescent="0.25">
      <c r="A78" s="5"/>
      <c r="B78" s="139"/>
      <c r="C78" s="140"/>
      <c r="D78" s="140"/>
      <c r="E78" s="140"/>
      <c r="F78" s="140"/>
      <c r="G78" s="140"/>
      <c r="H78" s="140"/>
      <c r="I78" s="140"/>
      <c r="J78" s="140"/>
      <c r="K78" s="140"/>
      <c r="L78" s="140"/>
      <c r="M78" s="141"/>
    </row>
    <row r="79" spans="1:13" x14ac:dyDescent="0.25">
      <c r="A79" s="5"/>
    </row>
  </sheetData>
  <mergeCells count="46">
    <mergeCell ref="J63:M63"/>
    <mergeCell ref="D56:E56"/>
    <mergeCell ref="F56:H56"/>
    <mergeCell ref="D57:E57"/>
    <mergeCell ref="F57:H57"/>
    <mergeCell ref="D58:E58"/>
    <mergeCell ref="F58:H58"/>
    <mergeCell ref="F62:H62"/>
    <mergeCell ref="D59:E59"/>
    <mergeCell ref="F59:H59"/>
    <mergeCell ref="D60:E60"/>
    <mergeCell ref="F60:H60"/>
    <mergeCell ref="B64:E64"/>
    <mergeCell ref="J64:M64"/>
    <mergeCell ref="B65:E65"/>
    <mergeCell ref="J65:M65"/>
    <mergeCell ref="B66:E66"/>
    <mergeCell ref="J66:M66"/>
    <mergeCell ref="B72:M73"/>
    <mergeCell ref="J67:M67"/>
    <mergeCell ref="D62:E62"/>
    <mergeCell ref="C6:I6"/>
    <mergeCell ref="J36:M36"/>
    <mergeCell ref="B50:M50"/>
    <mergeCell ref="D51:E51"/>
    <mergeCell ref="F51:H51"/>
    <mergeCell ref="D61:E61"/>
    <mergeCell ref="F61:H61"/>
    <mergeCell ref="B68:G68"/>
    <mergeCell ref="J68:M68"/>
    <mergeCell ref="J69:M69"/>
    <mergeCell ref="D52:E52"/>
    <mergeCell ref="F52:H52"/>
    <mergeCell ref="D53:E53"/>
    <mergeCell ref="A1:J1"/>
    <mergeCell ref="A2:J2"/>
    <mergeCell ref="A3:J3"/>
    <mergeCell ref="H4:I4"/>
    <mergeCell ref="C5:E5"/>
    <mergeCell ref="F5:G5"/>
    <mergeCell ref="H5:I5"/>
    <mergeCell ref="F53:H53"/>
    <mergeCell ref="D54:E54"/>
    <mergeCell ref="F54:H54"/>
    <mergeCell ref="D55:E55"/>
    <mergeCell ref="F55:H55"/>
  </mergeCells>
  <dataValidations count="3">
    <dataValidation type="decimal" operator="greaterThanOrEqual" allowBlank="1" showInputMessage="1" showErrorMessage="1" sqref="I52:I61 H31" xr:uid="{C53F57A3-7CC5-4B40-B595-EBC43955CDB5}">
      <formula1>0</formula1>
    </dataValidation>
    <dataValidation type="decimal" operator="lessThanOrEqual" allowBlank="1" showInputMessage="1" showErrorMessage="1" sqref="F26:I27 K38:K46 L52:L61 G38:G46 I38:I46 H32" xr:uid="{7BE38652-57DA-481E-96C3-9354AEBD8533}">
      <formula1>0</formula1>
    </dataValidation>
    <dataValidation type="decimal" operator="lessThanOrEqual" showInputMessage="1" showErrorMessage="1" sqref="H14:H15" xr:uid="{EF3E6621-C37F-41AF-A50F-80E69A71FCDA}">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64329-A2A4-4F23-9045-22DD04F1B21A}">
  <dimension ref="A1:Q78"/>
  <sheetViews>
    <sheetView zoomScaleNormal="100" workbookViewId="0">
      <selection activeCell="A9" sqref="A9"/>
    </sheetView>
  </sheetViews>
  <sheetFormatPr defaultColWidth="9.140625" defaultRowHeight="15" x14ac:dyDescent="0.25"/>
  <cols>
    <col min="1" max="1" width="9.140625" style="5"/>
    <col min="2" max="2" width="30.140625" style="5" customWidth="1"/>
    <col min="3" max="4" width="14.28515625" style="5" customWidth="1"/>
    <col min="5" max="5" width="17.5703125" style="5" customWidth="1"/>
    <col min="6" max="8" width="14.28515625" style="5" customWidth="1"/>
    <col min="9" max="9" width="19.42578125" style="5" customWidth="1"/>
    <col min="10" max="10" width="17" style="5" bestFit="1" customWidth="1"/>
    <col min="11" max="12" width="19" style="5" customWidth="1"/>
    <col min="13" max="13" width="13.5703125" style="5" customWidth="1"/>
    <col min="14" max="14" width="22.140625" style="5" bestFit="1" customWidth="1"/>
    <col min="15" max="15" width="14.7109375" style="5" customWidth="1"/>
    <col min="16" max="16384" width="9.140625" style="5"/>
  </cols>
  <sheetData>
    <row r="1" spans="1:14" ht="18.75" customHeight="1" x14ac:dyDescent="0.3">
      <c r="A1" s="438" t="s">
        <v>0</v>
      </c>
      <c r="B1" s="438"/>
      <c r="C1" s="438"/>
      <c r="D1" s="438"/>
      <c r="E1" s="438"/>
      <c r="F1" s="438"/>
      <c r="G1" s="438"/>
      <c r="H1" s="438"/>
      <c r="I1" s="438"/>
      <c r="J1" s="438"/>
      <c r="N1" s="4"/>
    </row>
    <row r="2" spans="1:14" ht="18.75" x14ac:dyDescent="0.3">
      <c r="A2" s="438" t="str">
        <f>"Name of Municipality:  "&amp;'QFR Instructions'!C50</f>
        <v xml:space="preserve">Name of Municipality:  </v>
      </c>
      <c r="B2" s="438"/>
      <c r="C2" s="438"/>
      <c r="D2" s="438"/>
      <c r="E2" s="438"/>
      <c r="F2" s="438"/>
      <c r="G2" s="438" t="s">
        <v>2</v>
      </c>
      <c r="H2" s="438"/>
      <c r="I2" s="438"/>
      <c r="J2" s="438"/>
      <c r="N2" s="4"/>
    </row>
    <row r="3" spans="1:14" ht="16.5" thickBot="1" x14ac:dyDescent="0.3">
      <c r="A3" s="439" t="s">
        <v>146</v>
      </c>
      <c r="B3" s="439"/>
      <c r="C3" s="439"/>
      <c r="D3" s="439"/>
      <c r="E3" s="439"/>
      <c r="F3" s="439"/>
      <c r="G3" s="439" t="s">
        <v>4</v>
      </c>
      <c r="H3" s="439"/>
      <c r="I3" s="439"/>
      <c r="J3" s="439"/>
    </row>
    <row r="4" spans="1:14" ht="15.75" thickBot="1" x14ac:dyDescent="0.3">
      <c r="H4" s="440" t="s">
        <v>96</v>
      </c>
      <c r="I4" s="441"/>
    </row>
    <row r="5" spans="1:14" ht="15.75" thickBot="1" x14ac:dyDescent="0.3">
      <c r="A5" s="164" t="s">
        <v>5</v>
      </c>
      <c r="B5" s="165"/>
      <c r="C5" s="442">
        <f>'QFR Instructions'!C51</f>
        <v>0</v>
      </c>
      <c r="D5" s="443"/>
      <c r="E5" s="443"/>
      <c r="F5" s="444" t="s">
        <v>6</v>
      </c>
      <c r="G5" s="445"/>
      <c r="H5" s="446" t="s">
        <v>222</v>
      </c>
      <c r="I5" s="447"/>
      <c r="J5" s="11" t="s">
        <v>95</v>
      </c>
    </row>
    <row r="6" spans="1:14" ht="15.75" thickBot="1" x14ac:dyDescent="0.3">
      <c r="A6" s="167" t="s">
        <v>8</v>
      </c>
      <c r="B6" s="168"/>
      <c r="C6" s="448">
        <f>'QFR Instructions'!C52</f>
        <v>0</v>
      </c>
      <c r="D6" s="449"/>
      <c r="E6" s="449"/>
      <c r="F6" s="449"/>
      <c r="G6" s="449"/>
      <c r="H6" s="449"/>
      <c r="I6" s="450"/>
      <c r="J6" s="300"/>
    </row>
    <row r="7" spans="1:14" ht="15.75" thickBot="1" x14ac:dyDescent="0.3">
      <c r="A7" s="167" t="s">
        <v>220</v>
      </c>
      <c r="B7" s="168"/>
      <c r="C7" s="362">
        <f>'QFR Instructions'!C53</f>
        <v>0</v>
      </c>
      <c r="D7" s="350"/>
      <c r="E7" s="350"/>
      <c r="F7" s="350"/>
      <c r="G7" s="350"/>
      <c r="H7" s="350"/>
      <c r="I7" s="351"/>
    </row>
    <row r="8" spans="1:14" ht="15.75" thickBot="1" x14ac:dyDescent="0.3">
      <c r="A8"/>
      <c r="B8"/>
      <c r="C8"/>
      <c r="D8"/>
      <c r="E8"/>
      <c r="F8"/>
      <c r="G8"/>
      <c r="H8"/>
      <c r="I8"/>
    </row>
    <row r="9" spans="1:14" ht="15.75" thickBot="1" x14ac:dyDescent="0.3">
      <c r="A9" s="311" t="s">
        <v>233</v>
      </c>
      <c r="B9" s="312"/>
      <c r="C9" s="312"/>
      <c r="D9" s="312"/>
      <c r="E9" s="312"/>
      <c r="F9" s="312"/>
      <c r="G9" s="312"/>
      <c r="H9" s="313"/>
      <c r="I9"/>
    </row>
    <row r="10" spans="1:14" ht="15.75" thickBot="1" x14ac:dyDescent="0.3">
      <c r="A10"/>
      <c r="B10"/>
      <c r="C10"/>
      <c r="D10"/>
      <c r="E10"/>
      <c r="F10"/>
      <c r="G10"/>
      <c r="H10"/>
      <c r="I10"/>
    </row>
    <row r="11" spans="1:14" ht="15.75" thickBot="1" x14ac:dyDescent="0.3">
      <c r="A11" s="167" t="s">
        <v>9</v>
      </c>
      <c r="B11" s="168"/>
      <c r="C11" s="168"/>
      <c r="D11" s="168"/>
      <c r="E11" s="168"/>
      <c r="F11" s="168"/>
      <c r="G11" s="168"/>
      <c r="H11" s="169" t="s">
        <v>10</v>
      </c>
      <c r="I11" s="1" t="s">
        <v>1</v>
      </c>
      <c r="J11" s="2"/>
      <c r="K11" s="3"/>
      <c r="L11" s="19"/>
    </row>
    <row r="12" spans="1:14" x14ac:dyDescent="0.25">
      <c r="A12" s="375">
        <v>1</v>
      </c>
      <c r="B12" s="376" t="s">
        <v>213</v>
      </c>
      <c r="C12" s="377"/>
      <c r="D12" s="377"/>
      <c r="E12" s="377"/>
      <c r="F12" s="377"/>
      <c r="G12" s="377"/>
      <c r="H12" s="282">
        <f>'QFR Instructions'!C54</f>
        <v>0</v>
      </c>
      <c r="I12" s="6" t="s">
        <v>3</v>
      </c>
      <c r="J12" s="7"/>
      <c r="K12" s="8"/>
      <c r="L12" s="19"/>
    </row>
    <row r="13" spans="1:14" x14ac:dyDescent="0.25">
      <c r="A13" s="378" t="s">
        <v>217</v>
      </c>
      <c r="B13" s="379" t="s">
        <v>215</v>
      </c>
      <c r="C13" s="380"/>
      <c r="D13" s="380"/>
      <c r="E13" s="380"/>
      <c r="F13" s="380"/>
      <c r="G13" s="380"/>
      <c r="H13" s="371">
        <f>'QFR Instructions'!C55</f>
        <v>0</v>
      </c>
      <c r="I13" s="149"/>
      <c r="J13" s="24"/>
    </row>
    <row r="14" spans="1:14" x14ac:dyDescent="0.25">
      <c r="A14" s="381" t="s">
        <v>218</v>
      </c>
      <c r="B14" s="382" t="s">
        <v>216</v>
      </c>
      <c r="C14" s="383"/>
      <c r="D14" s="177"/>
      <c r="E14" s="177"/>
      <c r="F14" s="177"/>
      <c r="G14" s="177"/>
      <c r="H14" s="372">
        <f>'QFR Instructions'!C56</f>
        <v>0</v>
      </c>
      <c r="I14" s="149"/>
      <c r="J14" s="24"/>
    </row>
    <row r="15" spans="1:14" customFormat="1" x14ac:dyDescent="0.25">
      <c r="A15" s="384" t="s">
        <v>235</v>
      </c>
      <c r="B15" s="376" t="s">
        <v>258</v>
      </c>
      <c r="C15" s="377"/>
      <c r="D15" s="377"/>
      <c r="E15" s="377"/>
      <c r="F15" s="377"/>
      <c r="G15" s="377"/>
      <c r="H15" s="372">
        <f>'QFR Instructions'!C58</f>
        <v>0</v>
      </c>
      <c r="I15" s="149"/>
      <c r="J15" s="24"/>
      <c r="K15" s="5"/>
      <c r="L15" s="171"/>
    </row>
    <row r="16" spans="1:14" x14ac:dyDescent="0.25">
      <c r="A16" s="360">
        <v>2</v>
      </c>
      <c r="B16" s="26" t="s">
        <v>236</v>
      </c>
      <c r="C16" s="177"/>
      <c r="D16" s="177"/>
      <c r="E16" s="177"/>
      <c r="F16" s="177"/>
      <c r="G16" s="177"/>
      <c r="H16" s="361">
        <f>SUM(H12:H15)</f>
        <v>0</v>
      </c>
      <c r="I16" s="149"/>
    </row>
    <row r="17" spans="1:13" x14ac:dyDescent="0.25">
      <c r="A17" s="384" t="s">
        <v>219</v>
      </c>
      <c r="B17" s="379" t="s">
        <v>214</v>
      </c>
      <c r="C17" s="380"/>
      <c r="D17" s="380"/>
      <c r="E17" s="380"/>
      <c r="F17" s="380"/>
      <c r="G17" s="380"/>
      <c r="H17" s="371">
        <f>'QFR Instructions'!C57</f>
        <v>0</v>
      </c>
      <c r="I17" s="174"/>
    </row>
    <row r="18" spans="1:13" x14ac:dyDescent="0.25">
      <c r="A18" s="360">
        <v>3</v>
      </c>
      <c r="B18" s="26" t="s">
        <v>237</v>
      </c>
      <c r="C18" s="177"/>
      <c r="D18" s="177"/>
      <c r="E18" s="177"/>
      <c r="F18" s="177"/>
      <c r="G18" s="177"/>
      <c r="H18" s="361">
        <f>SUM(H17+H16-H14-H15)</f>
        <v>0</v>
      </c>
      <c r="I18"/>
      <c r="J18" s="370"/>
    </row>
    <row r="19" spans="1:13" ht="15.75" thickBot="1" x14ac:dyDescent="0.3">
      <c r="I19"/>
      <c r="M19" s="4"/>
    </row>
    <row r="20" spans="1:13" ht="45.75" thickBot="1" x14ac:dyDescent="0.3">
      <c r="A20" s="34" t="s">
        <v>22</v>
      </c>
      <c r="B20" s="10"/>
      <c r="C20" s="10"/>
      <c r="D20" s="10"/>
      <c r="E20" s="35"/>
      <c r="F20" s="36" t="s">
        <v>23</v>
      </c>
      <c r="G20" s="36" t="s">
        <v>24</v>
      </c>
      <c r="H20" s="36" t="s">
        <v>25</v>
      </c>
      <c r="I20" s="36" t="s">
        <v>26</v>
      </c>
      <c r="J20" s="37" t="s">
        <v>27</v>
      </c>
      <c r="K20" s="38" t="s">
        <v>28</v>
      </c>
      <c r="L20" s="24"/>
      <c r="M20" s="24"/>
    </row>
    <row r="21" spans="1:13" ht="15.75" customHeight="1" x14ac:dyDescent="0.25">
      <c r="A21" s="186">
        <v>4</v>
      </c>
      <c r="B21" s="40" t="s">
        <v>30</v>
      </c>
      <c r="C21" s="41"/>
      <c r="D21" s="41"/>
      <c r="E21" s="42"/>
      <c r="F21" s="43">
        <v>0</v>
      </c>
      <c r="G21" s="44">
        <v>0</v>
      </c>
      <c r="H21" s="44">
        <v>0</v>
      </c>
      <c r="I21" s="44">
        <v>0</v>
      </c>
      <c r="J21" s="152">
        <f>SUM(F21:I21)</f>
        <v>0</v>
      </c>
      <c r="K21" s="150">
        <f>'FY2024_Q4 (JUL-SEP)'!K21+J21-'QFR Instructions'!C56</f>
        <v>0</v>
      </c>
      <c r="L21" s="46"/>
    </row>
    <row r="22" spans="1:13" ht="15.75" thickBot="1" x14ac:dyDescent="0.3">
      <c r="A22" s="385">
        <v>5</v>
      </c>
      <c r="B22" s="48" t="s">
        <v>32</v>
      </c>
      <c r="C22" s="49"/>
      <c r="D22" s="49"/>
      <c r="E22" s="50"/>
      <c r="F22" s="51">
        <v>0</v>
      </c>
      <c r="G22" s="52">
        <v>0</v>
      </c>
      <c r="H22" s="52">
        <v>0</v>
      </c>
      <c r="I22" s="52">
        <v>0</v>
      </c>
      <c r="J22" s="153">
        <f>SUM(F22:I22)</f>
        <v>0</v>
      </c>
      <c r="K22" s="151">
        <f>'FY2024_Q4 (JUL-SEP)'!K22+J22</f>
        <v>0</v>
      </c>
    </row>
    <row r="23" spans="1:13" ht="15.75" thickBot="1" x14ac:dyDescent="0.3">
      <c r="A23" s="386">
        <v>6</v>
      </c>
      <c r="B23" s="55" t="s">
        <v>34</v>
      </c>
      <c r="C23" s="56"/>
      <c r="D23" s="56"/>
      <c r="E23" s="57"/>
      <c r="F23" s="58">
        <f>+F21+F22</f>
        <v>0</v>
      </c>
      <c r="G23" s="58">
        <f>+G21+G22</f>
        <v>0</v>
      </c>
      <c r="H23" s="58">
        <f>+H21+H22</f>
        <v>0</v>
      </c>
      <c r="I23" s="58">
        <f t="shared" ref="I23" si="0">+I21+I22</f>
        <v>0</v>
      </c>
      <c r="J23" s="58">
        <f>+J21+J22</f>
        <v>0</v>
      </c>
      <c r="K23" s="143">
        <f>SUM(K21:K22)</f>
        <v>0</v>
      </c>
    </row>
    <row r="24" spans="1:13" ht="15.75" thickBot="1" x14ac:dyDescent="0.3">
      <c r="A24"/>
    </row>
    <row r="25" spans="1:13" ht="45.75" thickBot="1" x14ac:dyDescent="0.3">
      <c r="A25" s="181" t="s">
        <v>83</v>
      </c>
      <c r="B25" s="10"/>
      <c r="C25" s="10"/>
      <c r="D25" s="10"/>
      <c r="E25" s="10"/>
      <c r="F25" s="36" t="s">
        <v>23</v>
      </c>
      <c r="G25" s="36" t="s">
        <v>24</v>
      </c>
      <c r="H25" s="36" t="s">
        <v>25</v>
      </c>
      <c r="I25" s="36" t="s">
        <v>26</v>
      </c>
      <c r="J25" s="37" t="s">
        <v>27</v>
      </c>
      <c r="K25" s="38" t="s">
        <v>28</v>
      </c>
      <c r="L25" s="24"/>
      <c r="M25" s="24"/>
    </row>
    <row r="26" spans="1:13" ht="15.75" customHeight="1" x14ac:dyDescent="0.25">
      <c r="A26" s="186">
        <v>7</v>
      </c>
      <c r="B26" s="41" t="s">
        <v>37</v>
      </c>
      <c r="C26" s="41"/>
      <c r="D26" s="41"/>
      <c r="E26" s="41"/>
      <c r="F26" s="59">
        <v>0</v>
      </c>
      <c r="G26" s="60">
        <v>0</v>
      </c>
      <c r="H26" s="60">
        <v>0</v>
      </c>
      <c r="I26" s="60">
        <v>0</v>
      </c>
      <c r="J26" s="154">
        <f>SUM(F26:I26)</f>
        <v>0</v>
      </c>
      <c r="K26" s="156">
        <f>'FY2024_Q4 (JUL-SEP)'!K26+J26</f>
        <v>0</v>
      </c>
    </row>
    <row r="27" spans="1:13" ht="15.75" thickBot="1" x14ac:dyDescent="0.3">
      <c r="A27" s="385">
        <v>8</v>
      </c>
      <c r="B27" s="49" t="s">
        <v>39</v>
      </c>
      <c r="C27" s="49"/>
      <c r="D27" s="49"/>
      <c r="E27" s="49"/>
      <c r="F27" s="62">
        <v>0</v>
      </c>
      <c r="G27" s="63">
        <v>0</v>
      </c>
      <c r="H27" s="63">
        <v>0</v>
      </c>
      <c r="I27" s="63">
        <v>0</v>
      </c>
      <c r="J27" s="155">
        <f>SUM(F27:I27)</f>
        <v>0</v>
      </c>
      <c r="K27" s="157">
        <f>'FY2024_Q4 (JUL-SEP)'!K27+J27</f>
        <v>0</v>
      </c>
    </row>
    <row r="28" spans="1:13" ht="15.75" thickBot="1" x14ac:dyDescent="0.3">
      <c r="A28" s="386">
        <v>9</v>
      </c>
      <c r="B28" s="65" t="s">
        <v>41</v>
      </c>
      <c r="C28" s="56"/>
      <c r="D28" s="56"/>
      <c r="E28" s="56"/>
      <c r="F28" s="66">
        <f>+F26+F27</f>
        <v>0</v>
      </c>
      <c r="G28" s="66">
        <f t="shared" ref="G28:I28" si="1">+G26+G27</f>
        <v>0</v>
      </c>
      <c r="H28" s="66">
        <f t="shared" si="1"/>
        <v>0</v>
      </c>
      <c r="I28" s="66">
        <f t="shared" si="1"/>
        <v>0</v>
      </c>
      <c r="J28" s="66">
        <f>+J26+J27</f>
        <v>0</v>
      </c>
      <c r="K28" s="67">
        <f>+K27+K26</f>
        <v>0</v>
      </c>
    </row>
    <row r="29" spans="1:13" ht="15.75" thickBot="1" x14ac:dyDescent="0.3">
      <c r="A29"/>
    </row>
    <row r="30" spans="1:13" ht="15.75" thickBot="1" x14ac:dyDescent="0.3">
      <c r="A30" s="167" t="s">
        <v>42</v>
      </c>
      <c r="B30" s="13"/>
      <c r="C30" s="13"/>
      <c r="D30" s="13"/>
      <c r="E30" s="13"/>
      <c r="F30" s="13"/>
      <c r="G30" s="13"/>
      <c r="H30" s="14" t="s">
        <v>43</v>
      </c>
    </row>
    <row r="31" spans="1:13" x14ac:dyDescent="0.25">
      <c r="A31" s="186">
        <v>10</v>
      </c>
      <c r="B31" s="68" t="s">
        <v>45</v>
      </c>
      <c r="C31" s="41"/>
      <c r="D31" s="41"/>
      <c r="E31" s="41"/>
      <c r="F31" s="41"/>
      <c r="G31" s="41"/>
      <c r="H31" s="69">
        <f>+H18</f>
        <v>0</v>
      </c>
    </row>
    <row r="32" spans="1:13" ht="15.75" thickBot="1" x14ac:dyDescent="0.3">
      <c r="A32" s="385">
        <v>11</v>
      </c>
      <c r="B32" s="70" t="s">
        <v>47</v>
      </c>
      <c r="C32" s="49"/>
      <c r="D32" s="49"/>
      <c r="E32" s="49"/>
      <c r="F32" s="49"/>
      <c r="G32" s="49"/>
      <c r="H32" s="71">
        <f>K28</f>
        <v>0</v>
      </c>
    </row>
    <row r="33" spans="1:17" ht="15.75" thickBot="1" x14ac:dyDescent="0.3">
      <c r="A33" s="366">
        <v>12</v>
      </c>
      <c r="B33" s="73" t="s">
        <v>49</v>
      </c>
      <c r="C33" s="74"/>
      <c r="D33" s="74"/>
      <c r="E33" s="74"/>
      <c r="F33" s="74"/>
      <c r="G33" s="74"/>
      <c r="H33" s="75">
        <f>+H31+H32</f>
        <v>0</v>
      </c>
    </row>
    <row r="35" spans="1:17" ht="16.5" thickBot="1" x14ac:dyDescent="0.3">
      <c r="B35" s="76" t="s">
        <v>50</v>
      </c>
    </row>
    <row r="36" spans="1:17" ht="15.75" thickBot="1" x14ac:dyDescent="0.3">
      <c r="B36" s="12" t="s">
        <v>51</v>
      </c>
      <c r="C36" s="13"/>
      <c r="D36" s="13"/>
      <c r="E36" s="13"/>
      <c r="F36" s="13"/>
      <c r="G36" s="13"/>
      <c r="H36" s="13"/>
      <c r="I36" s="77"/>
      <c r="J36" s="451" t="s">
        <v>52</v>
      </c>
      <c r="K36" s="452"/>
      <c r="L36" s="452"/>
      <c r="M36" s="453"/>
    </row>
    <row r="37" spans="1:17" ht="90.75" thickBot="1" x14ac:dyDescent="0.3">
      <c r="B37" s="203" t="s">
        <v>53</v>
      </c>
      <c r="C37" s="80" t="s">
        <v>244</v>
      </c>
      <c r="D37" s="80" t="s">
        <v>245</v>
      </c>
      <c r="E37" s="80" t="s">
        <v>263</v>
      </c>
      <c r="F37" s="80" t="s">
        <v>246</v>
      </c>
      <c r="G37" s="80" t="s">
        <v>247</v>
      </c>
      <c r="H37" s="80" t="s">
        <v>262</v>
      </c>
      <c r="I37" s="79" t="s">
        <v>248</v>
      </c>
      <c r="J37" s="204" t="s">
        <v>249</v>
      </c>
      <c r="K37" s="81" t="s">
        <v>252</v>
      </c>
      <c r="L37" s="81" t="s">
        <v>250</v>
      </c>
      <c r="M37" s="81" t="s">
        <v>251</v>
      </c>
    </row>
    <row r="38" spans="1:17" x14ac:dyDescent="0.25">
      <c r="B38" s="82"/>
      <c r="C38" s="83">
        <v>0</v>
      </c>
      <c r="D38" s="84">
        <v>0</v>
      </c>
      <c r="E38" s="85">
        <f>+C38+D38</f>
        <v>0</v>
      </c>
      <c r="F38" s="86">
        <v>0</v>
      </c>
      <c r="G38" s="87">
        <v>0</v>
      </c>
      <c r="H38" s="85">
        <f>+F38+G38</f>
        <v>0</v>
      </c>
      <c r="I38" s="87">
        <v>0</v>
      </c>
      <c r="J38" s="88">
        <v>0</v>
      </c>
      <c r="K38" s="87">
        <v>0</v>
      </c>
      <c r="L38" s="83">
        <v>0</v>
      </c>
      <c r="M38" s="89">
        <f t="shared" ref="M38:M46" si="2">+J38+K38+L38</f>
        <v>0</v>
      </c>
    </row>
    <row r="39" spans="1:17" x14ac:dyDescent="0.25">
      <c r="B39" s="90"/>
      <c r="C39" s="91">
        <v>0</v>
      </c>
      <c r="D39" s="92">
        <v>0</v>
      </c>
      <c r="E39" s="93">
        <f>+C39+D39</f>
        <v>0</v>
      </c>
      <c r="F39" s="86">
        <v>0</v>
      </c>
      <c r="G39" s="87">
        <v>0</v>
      </c>
      <c r="H39" s="93">
        <f>+F39+G39</f>
        <v>0</v>
      </c>
      <c r="I39" s="87">
        <v>0</v>
      </c>
      <c r="J39" s="94">
        <v>0</v>
      </c>
      <c r="K39" s="95">
        <v>0</v>
      </c>
      <c r="L39" s="91">
        <v>0</v>
      </c>
      <c r="M39" s="89">
        <f t="shared" si="2"/>
        <v>0</v>
      </c>
    </row>
    <row r="40" spans="1:17" x14ac:dyDescent="0.25">
      <c r="B40" s="90"/>
      <c r="C40" s="91">
        <v>0</v>
      </c>
      <c r="D40" s="92">
        <v>0</v>
      </c>
      <c r="E40" s="93">
        <f t="shared" ref="E40:E45" si="3">+C40+D40</f>
        <v>0</v>
      </c>
      <c r="F40" s="86">
        <v>0</v>
      </c>
      <c r="G40" s="87">
        <v>0</v>
      </c>
      <c r="H40" s="93">
        <f t="shared" ref="H40:H46" si="4">+F40+G40</f>
        <v>0</v>
      </c>
      <c r="I40" s="87">
        <v>0</v>
      </c>
      <c r="J40" s="94">
        <v>0</v>
      </c>
      <c r="K40" s="95">
        <v>0</v>
      </c>
      <c r="L40" s="91">
        <v>0</v>
      </c>
      <c r="M40" s="89">
        <f t="shared" si="2"/>
        <v>0</v>
      </c>
    </row>
    <row r="41" spans="1:17" x14ac:dyDescent="0.25">
      <c r="B41" s="90"/>
      <c r="C41" s="91">
        <v>0</v>
      </c>
      <c r="D41" s="92">
        <v>0</v>
      </c>
      <c r="E41" s="93">
        <f t="shared" si="3"/>
        <v>0</v>
      </c>
      <c r="F41" s="86">
        <v>0</v>
      </c>
      <c r="G41" s="87">
        <v>0</v>
      </c>
      <c r="H41" s="93">
        <f t="shared" si="4"/>
        <v>0</v>
      </c>
      <c r="I41" s="87">
        <v>0</v>
      </c>
      <c r="J41" s="94">
        <v>0</v>
      </c>
      <c r="K41" s="95">
        <v>0</v>
      </c>
      <c r="L41" s="91">
        <v>0</v>
      </c>
      <c r="M41" s="89">
        <f t="shared" si="2"/>
        <v>0</v>
      </c>
    </row>
    <row r="42" spans="1:17" x14ac:dyDescent="0.25">
      <c r="B42" s="90"/>
      <c r="C42" s="91">
        <v>0</v>
      </c>
      <c r="D42" s="92">
        <v>0</v>
      </c>
      <c r="E42" s="93">
        <f t="shared" si="3"/>
        <v>0</v>
      </c>
      <c r="F42" s="86">
        <v>0</v>
      </c>
      <c r="G42" s="87">
        <v>0</v>
      </c>
      <c r="H42" s="93">
        <f t="shared" si="4"/>
        <v>0</v>
      </c>
      <c r="I42" s="87">
        <v>0</v>
      </c>
      <c r="J42" s="94">
        <v>0</v>
      </c>
      <c r="K42" s="95">
        <v>0</v>
      </c>
      <c r="L42" s="91">
        <v>0</v>
      </c>
      <c r="M42" s="89">
        <f t="shared" si="2"/>
        <v>0</v>
      </c>
    </row>
    <row r="43" spans="1:17" x14ac:dyDescent="0.25">
      <c r="B43" s="90"/>
      <c r="C43" s="91">
        <v>0</v>
      </c>
      <c r="D43" s="92">
        <v>0</v>
      </c>
      <c r="E43" s="93">
        <f t="shared" si="3"/>
        <v>0</v>
      </c>
      <c r="F43" s="86">
        <v>0</v>
      </c>
      <c r="G43" s="87">
        <v>0</v>
      </c>
      <c r="H43" s="93">
        <f t="shared" si="4"/>
        <v>0</v>
      </c>
      <c r="I43" s="87">
        <v>0</v>
      </c>
      <c r="J43" s="94">
        <v>0</v>
      </c>
      <c r="K43" s="95">
        <v>0</v>
      </c>
      <c r="L43" s="91">
        <v>0</v>
      </c>
      <c r="M43" s="89">
        <f t="shared" si="2"/>
        <v>0</v>
      </c>
    </row>
    <row r="44" spans="1:17" x14ac:dyDescent="0.25">
      <c r="B44" s="90"/>
      <c r="C44" s="91">
        <v>0</v>
      </c>
      <c r="D44" s="92">
        <v>0</v>
      </c>
      <c r="E44" s="93">
        <f t="shared" si="3"/>
        <v>0</v>
      </c>
      <c r="F44" s="86">
        <v>0</v>
      </c>
      <c r="G44" s="87">
        <v>0</v>
      </c>
      <c r="H44" s="93">
        <f t="shared" si="4"/>
        <v>0</v>
      </c>
      <c r="I44" s="87">
        <v>0</v>
      </c>
      <c r="J44" s="94">
        <v>0</v>
      </c>
      <c r="K44" s="95">
        <v>0</v>
      </c>
      <c r="L44" s="91">
        <v>0</v>
      </c>
      <c r="M44" s="89">
        <f t="shared" si="2"/>
        <v>0</v>
      </c>
    </row>
    <row r="45" spans="1:17" x14ac:dyDescent="0.25">
      <c r="B45" s="90"/>
      <c r="C45" s="91">
        <v>0</v>
      </c>
      <c r="D45" s="92">
        <v>0</v>
      </c>
      <c r="E45" s="93">
        <f t="shared" si="3"/>
        <v>0</v>
      </c>
      <c r="F45" s="86">
        <v>0</v>
      </c>
      <c r="G45" s="87">
        <v>0</v>
      </c>
      <c r="H45" s="93">
        <f t="shared" si="4"/>
        <v>0</v>
      </c>
      <c r="I45" s="87">
        <v>0</v>
      </c>
      <c r="J45" s="94">
        <v>0</v>
      </c>
      <c r="K45" s="95">
        <v>0</v>
      </c>
      <c r="L45" s="91">
        <v>0</v>
      </c>
      <c r="M45" s="89">
        <f t="shared" si="2"/>
        <v>0</v>
      </c>
    </row>
    <row r="46" spans="1:17" ht="15.75" thickBot="1" x14ac:dyDescent="0.3">
      <c r="B46" s="96"/>
      <c r="C46" s="97">
        <v>0</v>
      </c>
      <c r="D46" s="92">
        <v>0</v>
      </c>
      <c r="E46" s="98">
        <f>+C46+D46</f>
        <v>0</v>
      </c>
      <c r="F46" s="86">
        <v>0</v>
      </c>
      <c r="G46" s="87">
        <v>0</v>
      </c>
      <c r="H46" s="98">
        <f t="shared" si="4"/>
        <v>0</v>
      </c>
      <c r="I46" s="87">
        <v>0</v>
      </c>
      <c r="J46" s="99">
        <v>0</v>
      </c>
      <c r="K46" s="100">
        <v>0</v>
      </c>
      <c r="L46" s="97">
        <v>0</v>
      </c>
      <c r="M46" s="101">
        <f t="shared" si="2"/>
        <v>0</v>
      </c>
    </row>
    <row r="47" spans="1:17" ht="45.75" thickBot="1" x14ac:dyDescent="0.3">
      <c r="B47" s="102" t="s">
        <v>10</v>
      </c>
      <c r="C47" s="103">
        <f t="shared" ref="C47:L47" si="5">+SUM(C38:C46)</f>
        <v>0</v>
      </c>
      <c r="D47" s="103">
        <f t="shared" si="5"/>
        <v>0</v>
      </c>
      <c r="E47" s="104">
        <f t="shared" si="5"/>
        <v>0</v>
      </c>
      <c r="F47" s="103">
        <f t="shared" si="5"/>
        <v>0</v>
      </c>
      <c r="G47" s="105">
        <f t="shared" si="5"/>
        <v>0</v>
      </c>
      <c r="H47" s="103">
        <f>+SUM(H38:H46)</f>
        <v>0</v>
      </c>
      <c r="I47" s="105">
        <f t="shared" ref="I47" si="6">+SUM(I38:I46)</f>
        <v>0</v>
      </c>
      <c r="J47" s="103">
        <f t="shared" si="5"/>
        <v>0</v>
      </c>
      <c r="K47" s="106">
        <f t="shared" si="5"/>
        <v>0</v>
      </c>
      <c r="L47" s="103">
        <f t="shared" si="5"/>
        <v>0</v>
      </c>
      <c r="M47" s="103">
        <f>SUM(M38:M46)</f>
        <v>0</v>
      </c>
      <c r="N47" s="107" t="s">
        <v>63</v>
      </c>
      <c r="P47"/>
      <c r="Q47"/>
    </row>
    <row r="48" spans="1:17" x14ac:dyDescent="0.25">
      <c r="M48" s="108"/>
      <c r="N48" s="109"/>
      <c r="P48"/>
      <c r="Q48"/>
    </row>
    <row r="49" spans="2:13" ht="16.5" thickBot="1" x14ac:dyDescent="0.3">
      <c r="B49" s="76" t="s">
        <v>239</v>
      </c>
    </row>
    <row r="50" spans="2:13" ht="15.75" thickBot="1" x14ac:dyDescent="0.3">
      <c r="B50" s="454" t="s">
        <v>65</v>
      </c>
      <c r="C50" s="455"/>
      <c r="D50" s="455"/>
      <c r="E50" s="455"/>
      <c r="F50" s="455"/>
      <c r="G50" s="455"/>
      <c r="H50" s="455"/>
      <c r="I50" s="455"/>
      <c r="J50" s="455"/>
      <c r="K50" s="455"/>
      <c r="L50" s="455"/>
      <c r="M50" s="456"/>
    </row>
    <row r="51" spans="2:13" ht="30.75" thickBot="1" x14ac:dyDescent="0.3">
      <c r="B51" s="283" t="s">
        <v>66</v>
      </c>
      <c r="C51" s="283" t="s">
        <v>67</v>
      </c>
      <c r="D51" s="457" t="s">
        <v>68</v>
      </c>
      <c r="E51" s="458"/>
      <c r="F51" s="457" t="s">
        <v>69</v>
      </c>
      <c r="G51" s="459"/>
      <c r="H51" s="458"/>
      <c r="I51" s="81" t="s">
        <v>70</v>
      </c>
      <c r="J51" s="284" t="s">
        <v>171</v>
      </c>
      <c r="K51" s="284" t="s">
        <v>172</v>
      </c>
      <c r="L51" s="285" t="s">
        <v>188</v>
      </c>
      <c r="M51" s="286" t="s">
        <v>73</v>
      </c>
    </row>
    <row r="52" spans="2:13" x14ac:dyDescent="0.25">
      <c r="B52" s="110"/>
      <c r="C52" s="111"/>
      <c r="D52" s="424"/>
      <c r="E52" s="437"/>
      <c r="F52" s="424"/>
      <c r="G52" s="425"/>
      <c r="H52" s="437"/>
      <c r="I52" s="91">
        <v>0</v>
      </c>
      <c r="J52" s="112"/>
      <c r="K52" s="113"/>
      <c r="L52" s="95">
        <v>0</v>
      </c>
      <c r="M52" s="114">
        <f t="shared" ref="M52:M58" si="7">+I52+L52</f>
        <v>0</v>
      </c>
    </row>
    <row r="53" spans="2:13" x14ac:dyDescent="0.25">
      <c r="B53" s="115"/>
      <c r="C53" s="116"/>
      <c r="D53" s="422"/>
      <c r="E53" s="423"/>
      <c r="F53" s="424"/>
      <c r="G53" s="425"/>
      <c r="H53" s="425"/>
      <c r="I53" s="91">
        <v>0</v>
      </c>
      <c r="J53" s="112"/>
      <c r="K53" s="113"/>
      <c r="L53" s="95">
        <v>0</v>
      </c>
      <c r="M53" s="114">
        <f t="shared" si="7"/>
        <v>0</v>
      </c>
    </row>
    <row r="54" spans="2:13" x14ac:dyDescent="0.25">
      <c r="B54" s="110"/>
      <c r="C54" s="117"/>
      <c r="D54" s="422"/>
      <c r="E54" s="423"/>
      <c r="F54" s="424"/>
      <c r="G54" s="425"/>
      <c r="H54" s="425"/>
      <c r="I54" s="91">
        <v>0</v>
      </c>
      <c r="J54" s="112"/>
      <c r="K54" s="113"/>
      <c r="L54" s="95">
        <v>0</v>
      </c>
      <c r="M54" s="114">
        <f t="shared" si="7"/>
        <v>0</v>
      </c>
    </row>
    <row r="55" spans="2:13" x14ac:dyDescent="0.25">
      <c r="B55" s="115"/>
      <c r="C55" s="118"/>
      <c r="D55" s="422"/>
      <c r="E55" s="423"/>
      <c r="F55" s="424"/>
      <c r="G55" s="425"/>
      <c r="H55" s="425"/>
      <c r="I55" s="91">
        <v>0</v>
      </c>
      <c r="J55" s="112"/>
      <c r="K55" s="113"/>
      <c r="L55" s="95">
        <v>0</v>
      </c>
      <c r="M55" s="114">
        <f t="shared" si="7"/>
        <v>0</v>
      </c>
    </row>
    <row r="56" spans="2:13" x14ac:dyDescent="0.25">
      <c r="B56" s="115"/>
      <c r="C56" s="116"/>
      <c r="D56" s="422"/>
      <c r="E56" s="423"/>
      <c r="F56" s="424"/>
      <c r="G56" s="425"/>
      <c r="H56" s="425"/>
      <c r="I56" s="91">
        <v>0</v>
      </c>
      <c r="J56" s="112"/>
      <c r="K56" s="113"/>
      <c r="L56" s="95">
        <v>0</v>
      </c>
      <c r="M56" s="114">
        <f t="shared" si="7"/>
        <v>0</v>
      </c>
    </row>
    <row r="57" spans="2:13" x14ac:dyDescent="0.25">
      <c r="B57" s="115"/>
      <c r="C57" s="116"/>
      <c r="D57" s="422"/>
      <c r="E57" s="423"/>
      <c r="F57" s="424"/>
      <c r="G57" s="425"/>
      <c r="H57" s="425"/>
      <c r="I57" s="91">
        <v>0</v>
      </c>
      <c r="J57" s="112"/>
      <c r="K57" s="113"/>
      <c r="L57" s="95">
        <v>0</v>
      </c>
      <c r="M57" s="114">
        <f t="shared" si="7"/>
        <v>0</v>
      </c>
    </row>
    <row r="58" spans="2:13" x14ac:dyDescent="0.25">
      <c r="B58" s="110"/>
      <c r="C58" s="119"/>
      <c r="D58" s="422"/>
      <c r="E58" s="423"/>
      <c r="F58" s="424"/>
      <c r="G58" s="425"/>
      <c r="H58" s="425"/>
      <c r="I58" s="91">
        <v>0</v>
      </c>
      <c r="J58" s="112"/>
      <c r="K58" s="113"/>
      <c r="L58" s="95">
        <v>0</v>
      </c>
      <c r="M58" s="114">
        <f t="shared" si="7"/>
        <v>0</v>
      </c>
    </row>
    <row r="59" spans="2:13" x14ac:dyDescent="0.25">
      <c r="B59" s="115"/>
      <c r="C59" s="118"/>
      <c r="D59" s="422"/>
      <c r="E59" s="423"/>
      <c r="F59" s="424"/>
      <c r="G59" s="425"/>
      <c r="H59" s="425"/>
      <c r="I59" s="91">
        <v>0</v>
      </c>
      <c r="J59" s="112"/>
      <c r="K59" s="113"/>
      <c r="L59" s="95">
        <v>0</v>
      </c>
      <c r="M59" s="114">
        <f>+I59+L59</f>
        <v>0</v>
      </c>
    </row>
    <row r="60" spans="2:13" x14ac:dyDescent="0.25">
      <c r="B60" s="115"/>
      <c r="C60" s="118"/>
      <c r="D60" s="422"/>
      <c r="E60" s="423"/>
      <c r="F60" s="424"/>
      <c r="G60" s="425"/>
      <c r="H60" s="425"/>
      <c r="I60" s="91">
        <v>0</v>
      </c>
      <c r="J60" s="112"/>
      <c r="K60" s="113"/>
      <c r="L60" s="95">
        <v>0</v>
      </c>
      <c r="M60" s="114">
        <f>+I60+L60</f>
        <v>0</v>
      </c>
    </row>
    <row r="61" spans="2:13" ht="15.75" thickBot="1" x14ac:dyDescent="0.3">
      <c r="B61" s="120"/>
      <c r="C61" s="121"/>
      <c r="D61" s="422"/>
      <c r="E61" s="423"/>
      <c r="F61" s="422"/>
      <c r="G61" s="423"/>
      <c r="H61" s="423"/>
      <c r="I61" s="97">
        <v>0</v>
      </c>
      <c r="J61" s="122"/>
      <c r="K61" s="123"/>
      <c r="L61" s="95">
        <v>0</v>
      </c>
      <c r="M61" s="124">
        <f>+I61+L61</f>
        <v>0</v>
      </c>
    </row>
    <row r="62" spans="2:13" ht="15.75" thickBot="1" x14ac:dyDescent="0.3">
      <c r="B62" s="125"/>
      <c r="C62" s="126"/>
      <c r="D62" s="426"/>
      <c r="E62" s="426"/>
      <c r="F62" s="427" t="s">
        <v>10</v>
      </c>
      <c r="G62" s="427"/>
      <c r="H62" s="427"/>
      <c r="I62" s="103">
        <f>+SUM(I52:I61)</f>
        <v>0</v>
      </c>
      <c r="J62" s="127"/>
      <c r="K62" s="128"/>
      <c r="L62" s="105">
        <f>SUM(L52:L61)</f>
        <v>0</v>
      </c>
      <c r="M62" s="129">
        <f>+SUM(M52:M61)</f>
        <v>0</v>
      </c>
    </row>
    <row r="63" spans="2:13" ht="16.5" thickBot="1" x14ac:dyDescent="0.3">
      <c r="B63" s="323" t="s">
        <v>175</v>
      </c>
      <c r="C63" s="324"/>
      <c r="D63" s="325"/>
      <c r="E63" s="325"/>
      <c r="I63" s="374" t="s">
        <v>176</v>
      </c>
      <c r="J63" s="428" t="s">
        <v>231</v>
      </c>
      <c r="K63" s="429"/>
      <c r="L63" s="429"/>
      <c r="M63" s="430"/>
    </row>
    <row r="64" spans="2:13" ht="16.5" customHeight="1" x14ac:dyDescent="0.25">
      <c r="B64" s="431" t="s">
        <v>178</v>
      </c>
      <c r="C64" s="432"/>
      <c r="D64" s="432"/>
      <c r="E64" s="433"/>
      <c r="I64" s="329" t="s">
        <v>179</v>
      </c>
      <c r="J64" s="434" t="s">
        <v>232</v>
      </c>
      <c r="K64" s="435"/>
      <c r="L64" s="435"/>
      <c r="M64" s="436"/>
    </row>
    <row r="65" spans="2:15" ht="15.75" x14ac:dyDescent="0.25">
      <c r="B65" s="419" t="s">
        <v>181</v>
      </c>
      <c r="C65" s="420"/>
      <c r="D65" s="420"/>
      <c r="E65" s="421"/>
      <c r="I65" s="329" t="s">
        <v>182</v>
      </c>
      <c r="J65" s="409" t="s">
        <v>193</v>
      </c>
      <c r="K65" s="410"/>
      <c r="L65" s="410"/>
      <c r="M65" s="411"/>
    </row>
    <row r="66" spans="2:15" ht="16.5" thickBot="1" x14ac:dyDescent="0.3">
      <c r="B66" s="406" t="s">
        <v>183</v>
      </c>
      <c r="C66" s="407"/>
      <c r="D66" s="407"/>
      <c r="E66" s="408"/>
      <c r="I66" s="330" t="s">
        <v>184</v>
      </c>
      <c r="J66" s="409" t="s">
        <v>189</v>
      </c>
      <c r="K66" s="410"/>
      <c r="L66" s="410"/>
      <c r="M66" s="411"/>
    </row>
    <row r="67" spans="2:15" ht="15.75" x14ac:dyDescent="0.25">
      <c r="D67" s="325"/>
      <c r="E67" s="325"/>
      <c r="I67" s="332"/>
      <c r="J67" s="409" t="s">
        <v>185</v>
      </c>
      <c r="K67" s="410"/>
      <c r="L67" s="410"/>
      <c r="M67" s="411"/>
    </row>
    <row r="68" spans="2:15" ht="15.75" customHeight="1" x14ac:dyDescent="0.25">
      <c r="B68" s="418"/>
      <c r="C68" s="418"/>
      <c r="D68" s="418"/>
      <c r="E68" s="418"/>
      <c r="F68" s="418"/>
      <c r="G68" s="418"/>
      <c r="I68" s="332"/>
      <c r="J68" s="412" t="s">
        <v>241</v>
      </c>
      <c r="K68" s="413"/>
      <c r="L68" s="413"/>
      <c r="M68" s="414"/>
    </row>
    <row r="69" spans="2:15" ht="16.5" thickBot="1" x14ac:dyDescent="0.3">
      <c r="B69" s="331"/>
      <c r="C69" s="327"/>
      <c r="D69" s="327"/>
      <c r="E69" s="327"/>
      <c r="I69" s="332"/>
      <c r="J69" s="415" t="s">
        <v>187</v>
      </c>
      <c r="K69" s="416"/>
      <c r="L69" s="416"/>
      <c r="M69" s="417"/>
    </row>
    <row r="70" spans="2:15" x14ac:dyDescent="0.25">
      <c r="B70" s="317"/>
      <c r="D70" s="318"/>
      <c r="E70" s="318"/>
      <c r="F70" s="319"/>
      <c r="G70" s="319"/>
      <c r="H70" s="319"/>
      <c r="I70" s="320"/>
      <c r="J70" s="321"/>
      <c r="K70" s="320"/>
      <c r="L70" s="322"/>
      <c r="M70" s="320"/>
    </row>
    <row r="71" spans="2:15" ht="15.75" x14ac:dyDescent="0.25">
      <c r="B71" s="373" t="s">
        <v>240</v>
      </c>
      <c r="C71"/>
      <c r="D71"/>
      <c r="E71"/>
      <c r="F71"/>
      <c r="G71"/>
      <c r="H71"/>
      <c r="I71"/>
      <c r="J71"/>
      <c r="K71"/>
      <c r="L71" s="132"/>
      <c r="M71"/>
      <c r="N71"/>
      <c r="O71"/>
    </row>
    <row r="72" spans="2:15" ht="15.75" customHeight="1" x14ac:dyDescent="0.25">
      <c r="B72" s="400" t="s">
        <v>75</v>
      </c>
      <c r="C72" s="401"/>
      <c r="D72" s="401"/>
      <c r="E72" s="401"/>
      <c r="F72" s="401"/>
      <c r="G72" s="401"/>
      <c r="H72" s="401"/>
      <c r="I72" s="401"/>
      <c r="J72" s="401"/>
      <c r="K72" s="401"/>
      <c r="L72" s="401"/>
      <c r="M72" s="402"/>
    </row>
    <row r="73" spans="2:15" x14ac:dyDescent="0.25">
      <c r="B73" s="403"/>
      <c r="C73" s="404"/>
      <c r="D73" s="404"/>
      <c r="E73" s="404"/>
      <c r="F73" s="404"/>
      <c r="G73" s="404"/>
      <c r="H73" s="404"/>
      <c r="I73" s="404"/>
      <c r="J73" s="404"/>
      <c r="K73" s="404"/>
      <c r="L73" s="404"/>
      <c r="M73" s="405"/>
    </row>
    <row r="74" spans="2:15" ht="15.75" x14ac:dyDescent="0.25">
      <c r="B74" s="314"/>
      <c r="C74" s="315"/>
      <c r="D74" s="315"/>
      <c r="E74" s="315"/>
      <c r="F74" s="315"/>
      <c r="G74" s="315"/>
      <c r="H74" s="315"/>
      <c r="I74" s="315"/>
      <c r="J74" s="315"/>
      <c r="K74" s="315"/>
      <c r="L74" s="315"/>
      <c r="M74" s="316"/>
    </row>
    <row r="75" spans="2:15" x14ac:dyDescent="0.25">
      <c r="B75" s="20"/>
      <c r="L75"/>
      <c r="M75" s="135"/>
    </row>
    <row r="76" spans="2:15" x14ac:dyDescent="0.25">
      <c r="B76" s="136" t="s">
        <v>76</v>
      </c>
      <c r="D76" s="137" t="s">
        <v>77</v>
      </c>
      <c r="G76" s="137" t="s">
        <v>78</v>
      </c>
      <c r="K76" s="137" t="s">
        <v>79</v>
      </c>
      <c r="L76" s="138"/>
      <c r="M76" s="135"/>
    </row>
    <row r="77" spans="2:15" x14ac:dyDescent="0.25">
      <c r="B77" s="134"/>
      <c r="C77"/>
      <c r="D77"/>
      <c r="E77"/>
      <c r="F77"/>
      <c r="G77"/>
      <c r="H77"/>
      <c r="I77"/>
      <c r="J77"/>
      <c r="K77"/>
      <c r="L77"/>
      <c r="M77" s="135"/>
    </row>
    <row r="78" spans="2:15" x14ac:dyDescent="0.25">
      <c r="B78" s="139"/>
      <c r="C78" s="140"/>
      <c r="D78" s="140"/>
      <c r="E78" s="140"/>
      <c r="F78" s="140"/>
      <c r="G78" s="140"/>
      <c r="H78" s="140"/>
      <c r="I78" s="140"/>
      <c r="J78" s="140"/>
      <c r="K78" s="140"/>
      <c r="L78" s="140"/>
      <c r="M78" s="141"/>
    </row>
  </sheetData>
  <mergeCells count="46">
    <mergeCell ref="D52:E52"/>
    <mergeCell ref="F52:H52"/>
    <mergeCell ref="A1:J1"/>
    <mergeCell ref="A2:J2"/>
    <mergeCell ref="A3:J3"/>
    <mergeCell ref="H4:I4"/>
    <mergeCell ref="C5:E5"/>
    <mergeCell ref="F5:G5"/>
    <mergeCell ref="H5:I5"/>
    <mergeCell ref="C6:I6"/>
    <mergeCell ref="J36:M36"/>
    <mergeCell ref="B50:M50"/>
    <mergeCell ref="D51:E51"/>
    <mergeCell ref="F51:H51"/>
    <mergeCell ref="D53:E53"/>
    <mergeCell ref="F53:H53"/>
    <mergeCell ref="D54:E54"/>
    <mergeCell ref="F54:H54"/>
    <mergeCell ref="D55:E55"/>
    <mergeCell ref="F55:H55"/>
    <mergeCell ref="D56:E56"/>
    <mergeCell ref="F56:H56"/>
    <mergeCell ref="D57:E57"/>
    <mergeCell ref="F57:H57"/>
    <mergeCell ref="D58:E58"/>
    <mergeCell ref="F58:H58"/>
    <mergeCell ref="D62:E62"/>
    <mergeCell ref="F62:H62"/>
    <mergeCell ref="D59:E59"/>
    <mergeCell ref="F59:H59"/>
    <mergeCell ref="D60:E60"/>
    <mergeCell ref="F60:H60"/>
    <mergeCell ref="D61:E61"/>
    <mergeCell ref="F61:H61"/>
    <mergeCell ref="B72:M73"/>
    <mergeCell ref="J63:M63"/>
    <mergeCell ref="B64:E64"/>
    <mergeCell ref="J64:M64"/>
    <mergeCell ref="B65:E65"/>
    <mergeCell ref="J65:M65"/>
    <mergeCell ref="B66:E66"/>
    <mergeCell ref="J66:M66"/>
    <mergeCell ref="J67:M67"/>
    <mergeCell ref="J68:M68"/>
    <mergeCell ref="J69:M69"/>
    <mergeCell ref="B68:G68"/>
  </mergeCells>
  <dataValidations disablePrompts="1" count="3">
    <dataValidation type="decimal" operator="lessThanOrEqual" showInputMessage="1" showErrorMessage="1" sqref="H14:H15" xr:uid="{183992AF-484F-4547-9F14-DD723ADBFA29}">
      <formula1>0</formula1>
    </dataValidation>
    <dataValidation type="decimal" operator="lessThanOrEqual" allowBlank="1" showInputMessage="1" showErrorMessage="1" sqref="F26:I27 I38:I46 K38:K46 L52:L61 G38:G46 H32" xr:uid="{6A1BD4B1-4412-4425-AC09-0A1C5A78FC88}">
      <formula1>0</formula1>
    </dataValidation>
    <dataValidation type="decimal" operator="greaterThanOrEqual" allowBlank="1" showInputMessage="1" showErrorMessage="1" sqref="I52:I61 H31" xr:uid="{F242003C-BA34-48C5-B24B-6B87B8604B86}">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2F18D-3AC6-4299-A5D7-B981026B283E}">
  <dimension ref="A1:N78"/>
  <sheetViews>
    <sheetView zoomScaleNormal="100" workbookViewId="0">
      <selection activeCell="N13" sqref="N13"/>
    </sheetView>
  </sheetViews>
  <sheetFormatPr defaultRowHeight="15" x14ac:dyDescent="0.25"/>
  <cols>
    <col min="2" max="2" width="30.140625" customWidth="1"/>
    <col min="3" max="4" width="14.28515625" customWidth="1"/>
    <col min="5" max="5" width="16.140625" bestFit="1" customWidth="1"/>
    <col min="6" max="8" width="14.28515625" customWidth="1"/>
    <col min="9" max="9" width="19.42578125" customWidth="1"/>
    <col min="10" max="10" width="17" customWidth="1"/>
    <col min="11" max="11" width="16.42578125" customWidth="1"/>
    <col min="12" max="12" width="19" customWidth="1"/>
    <col min="13" max="13" width="13.5703125" bestFit="1" customWidth="1"/>
    <col min="14" max="14" width="22.140625" bestFit="1" customWidth="1"/>
  </cols>
  <sheetData>
    <row r="1" spans="1:13" ht="18.75" x14ac:dyDescent="0.3">
      <c r="A1" s="438" t="s">
        <v>0</v>
      </c>
      <c r="B1" s="438"/>
      <c r="C1" s="438"/>
      <c r="D1" s="438"/>
      <c r="E1" s="438"/>
      <c r="F1" s="438"/>
      <c r="G1" s="438"/>
      <c r="H1" s="438"/>
      <c r="I1" s="438"/>
      <c r="J1" s="438"/>
      <c r="K1" s="174"/>
      <c r="L1" s="174"/>
      <c r="M1" s="174"/>
    </row>
    <row r="2" spans="1:13" ht="18.75" x14ac:dyDescent="0.3">
      <c r="A2" s="460" t="str">
        <f>"Name of Municipality:  "&amp;'QFR Instructions'!C50</f>
        <v xml:space="preserve">Name of Municipality:  </v>
      </c>
      <c r="B2" s="460"/>
      <c r="C2" s="460"/>
      <c r="D2" s="460"/>
      <c r="E2" s="460"/>
      <c r="F2" s="460"/>
      <c r="G2" s="460" t="s">
        <v>2</v>
      </c>
      <c r="H2" s="460"/>
      <c r="I2" s="460"/>
      <c r="J2" s="460"/>
      <c r="K2" s="174"/>
      <c r="L2" s="174"/>
      <c r="M2" s="174"/>
    </row>
    <row r="3" spans="1:13" ht="16.5" thickBot="1" x14ac:dyDescent="0.3">
      <c r="A3" s="439" t="s">
        <v>93</v>
      </c>
      <c r="B3" s="439"/>
      <c r="C3" s="439"/>
      <c r="D3" s="439"/>
      <c r="E3" s="439"/>
      <c r="F3" s="439"/>
      <c r="G3" s="439" t="s">
        <v>4</v>
      </c>
      <c r="H3" s="439"/>
      <c r="I3" s="439"/>
      <c r="J3" s="439"/>
    </row>
    <row r="4" spans="1:13" ht="15.75" thickBot="1" x14ac:dyDescent="0.3">
      <c r="H4" s="440" t="s">
        <v>81</v>
      </c>
      <c r="I4" s="441"/>
    </row>
    <row r="5" spans="1:13" ht="15.75" thickBot="1" x14ac:dyDescent="0.3">
      <c r="A5" s="164" t="s">
        <v>5</v>
      </c>
      <c r="B5" s="165"/>
      <c r="C5" s="442">
        <f>'QFR Instructions'!C51</f>
        <v>0</v>
      </c>
      <c r="D5" s="443"/>
      <c r="E5" s="443"/>
      <c r="F5" s="444" t="s">
        <v>6</v>
      </c>
      <c r="G5" s="445"/>
      <c r="H5" s="446" t="s">
        <v>92</v>
      </c>
      <c r="I5" s="447"/>
      <c r="J5" s="166" t="s">
        <v>94</v>
      </c>
    </row>
    <row r="6" spans="1:13" ht="15.75" thickBot="1" x14ac:dyDescent="0.3">
      <c r="A6" s="167" t="s">
        <v>8</v>
      </c>
      <c r="B6" s="168"/>
      <c r="C6" s="448">
        <f>'QFR Instructions'!C52</f>
        <v>0</v>
      </c>
      <c r="D6" s="449"/>
      <c r="E6" s="449"/>
      <c r="F6" s="449"/>
      <c r="G6" s="449"/>
      <c r="H6" s="449"/>
      <c r="I6" s="450"/>
      <c r="J6" s="300"/>
    </row>
    <row r="7" spans="1:13" ht="15.75" thickBot="1" x14ac:dyDescent="0.3">
      <c r="A7" s="167" t="s">
        <v>220</v>
      </c>
      <c r="B7" s="168"/>
      <c r="C7" s="362">
        <f>'QFR Instructions'!C53</f>
        <v>0</v>
      </c>
      <c r="D7" s="350"/>
      <c r="E7" s="350"/>
      <c r="F7" s="350"/>
      <c r="G7" s="350"/>
      <c r="H7" s="350"/>
      <c r="I7" s="351"/>
      <c r="J7" s="300"/>
    </row>
    <row r="8" spans="1:13" ht="15.75" thickBot="1" x14ac:dyDescent="0.3"/>
    <row r="9" spans="1:13" ht="15.75" thickBot="1" x14ac:dyDescent="0.3">
      <c r="A9" s="311" t="s">
        <v>233</v>
      </c>
      <c r="B9" s="312"/>
      <c r="C9" s="312"/>
      <c r="D9" s="312"/>
      <c r="E9" s="312"/>
      <c r="F9" s="312"/>
      <c r="G9" s="312"/>
      <c r="H9" s="313"/>
    </row>
    <row r="10" spans="1:13" ht="15.75" thickBot="1" x14ac:dyDescent="0.3"/>
    <row r="11" spans="1:13" ht="15.75" thickBot="1" x14ac:dyDescent="0.3">
      <c r="A11" s="167" t="s">
        <v>9</v>
      </c>
      <c r="B11" s="168"/>
      <c r="C11" s="168"/>
      <c r="D11" s="168"/>
      <c r="E11" s="168"/>
      <c r="F11" s="168"/>
      <c r="G11" s="168"/>
      <c r="H11" s="169" t="s">
        <v>10</v>
      </c>
      <c r="I11" s="1" t="s">
        <v>1</v>
      </c>
      <c r="J11" s="2"/>
      <c r="K11" s="3"/>
    </row>
    <row r="12" spans="1:13" x14ac:dyDescent="0.25">
      <c r="A12" s="375">
        <v>1</v>
      </c>
      <c r="B12" s="376" t="s">
        <v>213</v>
      </c>
      <c r="C12" s="377"/>
      <c r="D12" s="377"/>
      <c r="E12" s="377"/>
      <c r="F12" s="377"/>
      <c r="G12" s="377"/>
      <c r="H12" s="282">
        <f>'QFR Instructions'!C54</f>
        <v>0</v>
      </c>
      <c r="I12" s="6" t="s">
        <v>3</v>
      </c>
      <c r="J12" s="7"/>
      <c r="K12" s="8"/>
      <c r="L12" s="171"/>
    </row>
    <row r="13" spans="1:13" x14ac:dyDescent="0.25">
      <c r="A13" s="378" t="s">
        <v>217</v>
      </c>
      <c r="B13" s="379" t="s">
        <v>215</v>
      </c>
      <c r="C13" s="380"/>
      <c r="D13" s="380"/>
      <c r="E13" s="380"/>
      <c r="F13" s="380"/>
      <c r="G13" s="380"/>
      <c r="H13" s="371">
        <f>'QFR Instructions'!C55</f>
        <v>0</v>
      </c>
      <c r="I13" s="149"/>
      <c r="J13" s="24"/>
      <c r="K13" s="5"/>
      <c r="L13" s="171"/>
    </row>
    <row r="14" spans="1:13" x14ac:dyDescent="0.25">
      <c r="A14" s="381" t="s">
        <v>218</v>
      </c>
      <c r="B14" s="382" t="s">
        <v>216</v>
      </c>
      <c r="C14" s="383"/>
      <c r="D14" s="177"/>
      <c r="E14" s="177"/>
      <c r="F14" s="177"/>
      <c r="G14" s="177"/>
      <c r="H14" s="372">
        <f>'QFR Instructions'!C56</f>
        <v>0</v>
      </c>
      <c r="I14" s="149"/>
      <c r="J14" s="24"/>
      <c r="K14" s="5"/>
      <c r="L14" s="171"/>
    </row>
    <row r="15" spans="1:13" x14ac:dyDescent="0.25">
      <c r="A15" s="384" t="s">
        <v>235</v>
      </c>
      <c r="B15" s="376" t="s">
        <v>258</v>
      </c>
      <c r="C15" s="377"/>
      <c r="D15" s="377"/>
      <c r="E15" s="377"/>
      <c r="F15" s="377"/>
      <c r="G15" s="377"/>
      <c r="H15" s="372">
        <f>'QFR Instructions'!C58</f>
        <v>0</v>
      </c>
      <c r="I15" s="149"/>
      <c r="J15" s="24"/>
      <c r="K15" s="5"/>
      <c r="L15" s="171"/>
    </row>
    <row r="16" spans="1:13" x14ac:dyDescent="0.25">
      <c r="A16" s="360">
        <v>2</v>
      </c>
      <c r="B16" s="26" t="s">
        <v>236</v>
      </c>
      <c r="C16" s="177"/>
      <c r="D16" s="177"/>
      <c r="E16" s="177"/>
      <c r="F16" s="177"/>
      <c r="G16" s="177"/>
      <c r="H16" s="361">
        <f>SUM(H12:H15)</f>
        <v>0</v>
      </c>
      <c r="I16" s="149"/>
      <c r="J16" s="5"/>
      <c r="K16" s="5"/>
    </row>
    <row r="17" spans="1:13" x14ac:dyDescent="0.25">
      <c r="A17" s="384" t="s">
        <v>219</v>
      </c>
      <c r="B17" s="379" t="s">
        <v>214</v>
      </c>
      <c r="C17" s="380"/>
      <c r="D17" s="380"/>
      <c r="E17" s="380"/>
      <c r="F17" s="380"/>
      <c r="G17" s="380"/>
      <c r="H17" s="371">
        <f>'QFR Instructions'!C57</f>
        <v>0</v>
      </c>
      <c r="I17" s="174"/>
      <c r="J17" s="5"/>
      <c r="K17" s="5"/>
    </row>
    <row r="18" spans="1:13" x14ac:dyDescent="0.25">
      <c r="A18" s="360">
        <v>3</v>
      </c>
      <c r="B18" s="26" t="s">
        <v>237</v>
      </c>
      <c r="C18" s="177"/>
      <c r="D18" s="177"/>
      <c r="E18" s="177"/>
      <c r="F18" s="177"/>
      <c r="G18" s="177"/>
      <c r="H18" s="361">
        <f>SUM(H17+H16-H14-H15)</f>
        <v>0</v>
      </c>
      <c r="J18" s="370"/>
      <c r="K18" s="5"/>
    </row>
    <row r="19" spans="1:13" ht="15.75" thickBot="1" x14ac:dyDescent="0.3"/>
    <row r="20" spans="1:13" ht="45.75" thickBot="1" x14ac:dyDescent="0.3">
      <c r="A20" s="207" t="s">
        <v>22</v>
      </c>
      <c r="B20" s="165"/>
      <c r="C20" s="165"/>
      <c r="D20" s="165"/>
      <c r="E20" s="208"/>
      <c r="F20" s="209" t="s">
        <v>23</v>
      </c>
      <c r="G20" s="209" t="s">
        <v>24</v>
      </c>
      <c r="H20" s="209" t="s">
        <v>25</v>
      </c>
      <c r="I20" s="209" t="s">
        <v>26</v>
      </c>
      <c r="J20" s="210" t="s">
        <v>27</v>
      </c>
      <c r="K20" s="211" t="s">
        <v>28</v>
      </c>
      <c r="L20" s="174"/>
      <c r="M20" s="174"/>
    </row>
    <row r="21" spans="1:13" ht="15.75" customHeight="1" x14ac:dyDescent="0.25">
      <c r="A21" s="186">
        <v>4</v>
      </c>
      <c r="B21" s="212" t="s">
        <v>30</v>
      </c>
      <c r="C21" s="187"/>
      <c r="D21" s="187"/>
      <c r="E21" s="187"/>
      <c r="F21" s="45">
        <f>'FY2024_Q1 (OCT-DEC)'!F21</f>
        <v>0</v>
      </c>
      <c r="G21" s="45">
        <f>'FY2024_Q2 (JAN-MAR)'!G21</f>
        <v>0</v>
      </c>
      <c r="H21" s="45">
        <f>'FY2024_Q3 (APR-JUN)'!H21</f>
        <v>0</v>
      </c>
      <c r="I21" s="43">
        <v>0</v>
      </c>
      <c r="J21" s="152">
        <f>+SUM(F21:I21)</f>
        <v>0</v>
      </c>
      <c r="K21" s="150">
        <f>J21</f>
        <v>0</v>
      </c>
      <c r="L21" s="188"/>
    </row>
    <row r="22" spans="1:13" ht="15.75" thickBot="1" x14ac:dyDescent="0.3">
      <c r="A22" s="385">
        <v>5</v>
      </c>
      <c r="B22" s="213" t="s">
        <v>32</v>
      </c>
      <c r="C22" s="190"/>
      <c r="D22" s="190"/>
      <c r="E22" s="190"/>
      <c r="F22" s="53">
        <f>'FY2024_Q1 (OCT-DEC)'!F22</f>
        <v>0</v>
      </c>
      <c r="G22" s="53">
        <f>'FY2024_Q2 (JAN-MAR)'!G22</f>
        <v>0</v>
      </c>
      <c r="H22" s="53">
        <f>'FY2024_Q3 (APR-JUN)'!H22</f>
        <v>0</v>
      </c>
      <c r="I22" s="51">
        <v>0</v>
      </c>
      <c r="J22" s="153">
        <f>+SUM(F22:I22)</f>
        <v>0</v>
      </c>
      <c r="K22" s="151">
        <f>J22</f>
        <v>0</v>
      </c>
    </row>
    <row r="23" spans="1:13" ht="15.75" thickBot="1" x14ac:dyDescent="0.3">
      <c r="A23" s="386">
        <v>6</v>
      </c>
      <c r="B23" s="214" t="s">
        <v>253</v>
      </c>
      <c r="C23" s="215"/>
      <c r="D23" s="215"/>
      <c r="E23" s="216"/>
      <c r="F23" s="58">
        <f>+F21+F22</f>
        <v>0</v>
      </c>
      <c r="G23" s="58">
        <f t="shared" ref="G23:I23" si="0">+G21+G22</f>
        <v>0</v>
      </c>
      <c r="H23" s="58">
        <f t="shared" si="0"/>
        <v>0</v>
      </c>
      <c r="I23" s="58">
        <f t="shared" si="0"/>
        <v>0</v>
      </c>
      <c r="J23" s="58">
        <f>+J21+J22</f>
        <v>0</v>
      </c>
      <c r="K23" s="143">
        <f>+K21+K22</f>
        <v>0</v>
      </c>
    </row>
    <row r="24" spans="1:13" ht="15.75" thickBot="1" x14ac:dyDescent="0.3"/>
    <row r="25" spans="1:13" ht="45.75" thickBot="1" x14ac:dyDescent="0.3">
      <c r="A25" s="181" t="s">
        <v>83</v>
      </c>
      <c r="B25" s="168"/>
      <c r="C25" s="168"/>
      <c r="D25" s="168"/>
      <c r="E25" s="168"/>
      <c r="F25" s="209" t="s">
        <v>23</v>
      </c>
      <c r="G25" s="209" t="s">
        <v>24</v>
      </c>
      <c r="H25" s="209" t="s">
        <v>25</v>
      </c>
      <c r="I25" s="209" t="s">
        <v>26</v>
      </c>
      <c r="J25" s="210" t="s">
        <v>27</v>
      </c>
      <c r="K25" s="211" t="s">
        <v>28</v>
      </c>
      <c r="L25" s="174"/>
      <c r="M25" s="174"/>
    </row>
    <row r="26" spans="1:13" ht="15.75" customHeight="1" x14ac:dyDescent="0.25">
      <c r="A26" s="186">
        <v>7</v>
      </c>
      <c r="B26" s="187" t="s">
        <v>37</v>
      </c>
      <c r="C26" s="187"/>
      <c r="D26" s="187"/>
      <c r="E26" s="217"/>
      <c r="F26" s="61">
        <f>'FY2024_Q1 (OCT-DEC)'!F26</f>
        <v>0</v>
      </c>
      <c r="G26" s="61">
        <f>'FY2024_Q2 (JAN-MAR)'!G26</f>
        <v>0</v>
      </c>
      <c r="H26" s="219">
        <f>'FY2024_Q3 (APR-JUN)'!H26</f>
        <v>0</v>
      </c>
      <c r="I26" s="218">
        <v>0</v>
      </c>
      <c r="J26" s="219">
        <f>+SUM(F26:I26)</f>
        <v>0</v>
      </c>
      <c r="K26" s="144">
        <f>J26</f>
        <v>0</v>
      </c>
    </row>
    <row r="27" spans="1:13" ht="15.75" thickBot="1" x14ac:dyDescent="0.3">
      <c r="A27" s="385">
        <v>8</v>
      </c>
      <c r="B27" s="190" t="s">
        <v>39</v>
      </c>
      <c r="C27" s="190"/>
      <c r="D27" s="190"/>
      <c r="E27" s="220"/>
      <c r="F27" s="64">
        <f>'FY2024_Q1 (OCT-DEC)'!F27</f>
        <v>0</v>
      </c>
      <c r="G27" s="64">
        <f>'FY2024_Q3 (APR-JUN)'!G27</f>
        <v>0</v>
      </c>
      <c r="H27" s="222">
        <f>'FY2024_Q3 (APR-JUN)'!H27</f>
        <v>0</v>
      </c>
      <c r="I27" s="221">
        <v>0</v>
      </c>
      <c r="J27" s="222">
        <f>+SUM(F27:I27)</f>
        <v>0</v>
      </c>
      <c r="K27" s="71">
        <f>J27</f>
        <v>0</v>
      </c>
    </row>
    <row r="28" spans="1:13" ht="15.75" thickBot="1" x14ac:dyDescent="0.3">
      <c r="A28" s="386">
        <v>9</v>
      </c>
      <c r="B28" s="223" t="s">
        <v>254</v>
      </c>
      <c r="C28" s="215"/>
      <c r="D28" s="215"/>
      <c r="E28" s="215"/>
      <c r="F28" s="224">
        <f>+F26+F27</f>
        <v>0</v>
      </c>
      <c r="G28" s="224">
        <f t="shared" ref="G28:I28" si="1">+G26+G27</f>
        <v>0</v>
      </c>
      <c r="H28" s="224">
        <f t="shared" si="1"/>
        <v>0</v>
      </c>
      <c r="I28" s="224">
        <f t="shared" si="1"/>
        <v>0</v>
      </c>
      <c r="J28" s="224">
        <f>+J26+J27</f>
        <v>0</v>
      </c>
      <c r="K28" s="225">
        <f>+K26+K27</f>
        <v>0</v>
      </c>
      <c r="L28" s="132"/>
    </row>
    <row r="29" spans="1:13" ht="15.75" thickBot="1" x14ac:dyDescent="0.3"/>
    <row r="30" spans="1:13" ht="15.75" thickBot="1" x14ac:dyDescent="0.3">
      <c r="A30" s="167" t="s">
        <v>42</v>
      </c>
      <c r="B30" s="168"/>
      <c r="C30" s="168"/>
      <c r="D30" s="168"/>
      <c r="E30" s="168"/>
      <c r="F30" s="168"/>
      <c r="G30" s="168"/>
      <c r="H30" s="169" t="s">
        <v>43</v>
      </c>
    </row>
    <row r="31" spans="1:13" x14ac:dyDescent="0.25">
      <c r="A31" s="186">
        <v>10</v>
      </c>
      <c r="B31" s="197" t="s">
        <v>255</v>
      </c>
      <c r="C31" s="187"/>
      <c r="D31" s="187"/>
      <c r="E31" s="187"/>
      <c r="F31" s="187"/>
      <c r="G31" s="187"/>
      <c r="H31" s="69">
        <f>+H18</f>
        <v>0</v>
      </c>
    </row>
    <row r="32" spans="1:13" ht="15.75" thickBot="1" x14ac:dyDescent="0.3">
      <c r="A32" s="385">
        <v>11</v>
      </c>
      <c r="B32" s="70" t="s">
        <v>256</v>
      </c>
      <c r="C32" s="190"/>
      <c r="D32" s="190"/>
      <c r="E32" s="190"/>
      <c r="F32" s="190"/>
      <c r="G32" s="190"/>
      <c r="H32" s="71">
        <f>K28</f>
        <v>0</v>
      </c>
      <c r="I32" s="132"/>
    </row>
    <row r="33" spans="1:14" ht="15.75" thickBot="1" x14ac:dyDescent="0.3">
      <c r="A33" s="366">
        <v>12</v>
      </c>
      <c r="B33" s="199" t="s">
        <v>257</v>
      </c>
      <c r="C33" s="200"/>
      <c r="D33" s="200"/>
      <c r="E33" s="200"/>
      <c r="F33" s="200"/>
      <c r="G33" s="200"/>
      <c r="H33" s="75">
        <f>+H31+H32</f>
        <v>0</v>
      </c>
    </row>
    <row r="35" spans="1:14" ht="16.5" thickBot="1" x14ac:dyDescent="0.3">
      <c r="B35" s="201" t="s">
        <v>50</v>
      </c>
    </row>
    <row r="36" spans="1:14" ht="15.75" thickBot="1" x14ac:dyDescent="0.3">
      <c r="B36" s="12" t="s">
        <v>51</v>
      </c>
      <c r="C36" s="168"/>
      <c r="D36" s="168"/>
      <c r="E36" s="168"/>
      <c r="F36" s="168"/>
      <c r="G36" s="168"/>
      <c r="H36" s="168"/>
      <c r="I36" s="202"/>
      <c r="J36" s="451" t="s">
        <v>52</v>
      </c>
      <c r="K36" s="452"/>
      <c r="L36" s="452"/>
      <c r="M36" s="453"/>
    </row>
    <row r="37" spans="1:14" ht="90.75" thickBot="1" x14ac:dyDescent="0.3">
      <c r="B37" s="203" t="s">
        <v>53</v>
      </c>
      <c r="C37" s="80" t="s">
        <v>244</v>
      </c>
      <c r="D37" s="80" t="s">
        <v>245</v>
      </c>
      <c r="E37" s="80" t="s">
        <v>263</v>
      </c>
      <c r="F37" s="80" t="s">
        <v>246</v>
      </c>
      <c r="G37" s="80" t="s">
        <v>247</v>
      </c>
      <c r="H37" s="80" t="s">
        <v>262</v>
      </c>
      <c r="I37" s="79" t="s">
        <v>248</v>
      </c>
      <c r="J37" s="204" t="s">
        <v>249</v>
      </c>
      <c r="K37" s="81" t="s">
        <v>252</v>
      </c>
      <c r="L37" s="81" t="s">
        <v>250</v>
      </c>
      <c r="M37" s="81" t="s">
        <v>251</v>
      </c>
    </row>
    <row r="38" spans="1:14" x14ac:dyDescent="0.25">
      <c r="B38" s="82"/>
      <c r="C38" s="226">
        <v>0</v>
      </c>
      <c r="D38" s="227">
        <v>0</v>
      </c>
      <c r="E38" s="228">
        <f>+C38+D38</f>
        <v>0</v>
      </c>
      <c r="F38" s="86">
        <v>0</v>
      </c>
      <c r="G38" s="87">
        <v>0</v>
      </c>
      <c r="H38" s="228">
        <f>+F38+G38</f>
        <v>0</v>
      </c>
      <c r="I38" s="87">
        <v>0</v>
      </c>
      <c r="J38" s="229">
        <v>0</v>
      </c>
      <c r="K38" s="230">
        <v>0</v>
      </c>
      <c r="L38" s="226">
        <v>0</v>
      </c>
      <c r="M38" s="231">
        <f>+J38+K38+L38</f>
        <v>0</v>
      </c>
    </row>
    <row r="39" spans="1:14" x14ac:dyDescent="0.25">
      <c r="B39" s="90"/>
      <c r="C39" s="232">
        <v>0</v>
      </c>
      <c r="D39" s="233">
        <v>0</v>
      </c>
      <c r="E39" s="234">
        <f>+C39+D39</f>
        <v>0</v>
      </c>
      <c r="F39" s="86">
        <v>0</v>
      </c>
      <c r="G39" s="87">
        <v>0</v>
      </c>
      <c r="H39" s="234">
        <f>+F39+G39</f>
        <v>0</v>
      </c>
      <c r="I39" s="87">
        <v>0</v>
      </c>
      <c r="J39" s="235">
        <v>0</v>
      </c>
      <c r="K39" s="236">
        <v>0</v>
      </c>
      <c r="L39" s="237">
        <v>0</v>
      </c>
      <c r="M39" s="238">
        <f>+J39+K39+L39</f>
        <v>0</v>
      </c>
    </row>
    <row r="40" spans="1:14" x14ac:dyDescent="0.25">
      <c r="B40" s="90"/>
      <c r="C40" s="237">
        <v>0</v>
      </c>
      <c r="D40" s="233">
        <v>0</v>
      </c>
      <c r="E40" s="234">
        <f>+C40+D40</f>
        <v>0</v>
      </c>
      <c r="F40" s="86">
        <v>0</v>
      </c>
      <c r="G40" s="87">
        <v>0</v>
      </c>
      <c r="H40" s="234">
        <f t="shared" ref="H40:H46" si="2">+F40+G40</f>
        <v>0</v>
      </c>
      <c r="I40" s="87">
        <v>0</v>
      </c>
      <c r="J40" s="235">
        <v>0</v>
      </c>
      <c r="K40" s="236">
        <v>0</v>
      </c>
      <c r="L40" s="237">
        <v>0</v>
      </c>
      <c r="M40" s="238">
        <f t="shared" ref="M40:M45" si="3">+J40+K40+L40</f>
        <v>0</v>
      </c>
    </row>
    <row r="41" spans="1:14" x14ac:dyDescent="0.25">
      <c r="B41" s="90"/>
      <c r="C41" s="237">
        <v>0</v>
      </c>
      <c r="D41" s="233">
        <v>0</v>
      </c>
      <c r="E41" s="234">
        <f t="shared" ref="E41:E45" si="4">+C41+D41</f>
        <v>0</v>
      </c>
      <c r="F41" s="86">
        <v>0</v>
      </c>
      <c r="G41" s="87">
        <v>0</v>
      </c>
      <c r="H41" s="234">
        <f t="shared" si="2"/>
        <v>0</v>
      </c>
      <c r="I41" s="87">
        <v>0</v>
      </c>
      <c r="J41" s="235">
        <v>0</v>
      </c>
      <c r="K41" s="236">
        <v>0</v>
      </c>
      <c r="L41" s="237">
        <v>0</v>
      </c>
      <c r="M41" s="238">
        <f t="shared" si="3"/>
        <v>0</v>
      </c>
    </row>
    <row r="42" spans="1:14" x14ac:dyDescent="0.25">
      <c r="B42" s="90"/>
      <c r="C42" s="237">
        <v>0</v>
      </c>
      <c r="D42" s="233">
        <v>0</v>
      </c>
      <c r="E42" s="234">
        <f>+C42+D42</f>
        <v>0</v>
      </c>
      <c r="F42" s="86">
        <v>0</v>
      </c>
      <c r="G42" s="87">
        <v>0</v>
      </c>
      <c r="H42" s="234">
        <f t="shared" si="2"/>
        <v>0</v>
      </c>
      <c r="I42" s="87">
        <v>0</v>
      </c>
      <c r="J42" s="235">
        <v>0</v>
      </c>
      <c r="K42" s="236">
        <v>0</v>
      </c>
      <c r="L42" s="237">
        <v>0</v>
      </c>
      <c r="M42" s="238">
        <f t="shared" si="3"/>
        <v>0</v>
      </c>
    </row>
    <row r="43" spans="1:14" x14ac:dyDescent="0.25">
      <c r="B43" s="90"/>
      <c r="C43" s="237">
        <v>0</v>
      </c>
      <c r="D43" s="233">
        <v>0</v>
      </c>
      <c r="E43" s="234">
        <f t="shared" si="4"/>
        <v>0</v>
      </c>
      <c r="F43" s="86">
        <v>0</v>
      </c>
      <c r="G43" s="87">
        <v>0</v>
      </c>
      <c r="H43" s="234">
        <f t="shared" si="2"/>
        <v>0</v>
      </c>
      <c r="I43" s="87">
        <v>0</v>
      </c>
      <c r="J43" s="235">
        <v>0</v>
      </c>
      <c r="K43" s="236">
        <v>0</v>
      </c>
      <c r="L43" s="237">
        <v>0</v>
      </c>
      <c r="M43" s="238">
        <f t="shared" si="3"/>
        <v>0</v>
      </c>
    </row>
    <row r="44" spans="1:14" x14ac:dyDescent="0.25">
      <c r="B44" s="90"/>
      <c r="C44" s="237">
        <v>0</v>
      </c>
      <c r="D44" s="233">
        <v>0</v>
      </c>
      <c r="E44" s="234">
        <f t="shared" si="4"/>
        <v>0</v>
      </c>
      <c r="F44" s="86">
        <v>0</v>
      </c>
      <c r="G44" s="87">
        <v>0</v>
      </c>
      <c r="H44" s="234">
        <f t="shared" si="2"/>
        <v>0</v>
      </c>
      <c r="I44" s="87">
        <v>0</v>
      </c>
      <c r="J44" s="235">
        <v>0</v>
      </c>
      <c r="K44" s="236">
        <v>0</v>
      </c>
      <c r="L44" s="237">
        <v>0</v>
      </c>
      <c r="M44" s="238">
        <f t="shared" si="3"/>
        <v>0</v>
      </c>
    </row>
    <row r="45" spans="1:14" x14ac:dyDescent="0.25">
      <c r="B45" s="90"/>
      <c r="C45" s="237">
        <v>0</v>
      </c>
      <c r="D45" s="233">
        <v>0</v>
      </c>
      <c r="E45" s="234">
        <f t="shared" si="4"/>
        <v>0</v>
      </c>
      <c r="F45" s="86">
        <v>0</v>
      </c>
      <c r="G45" s="87">
        <v>0</v>
      </c>
      <c r="H45" s="234">
        <f t="shared" si="2"/>
        <v>0</v>
      </c>
      <c r="I45" s="87">
        <v>0</v>
      </c>
      <c r="J45" s="235">
        <v>0</v>
      </c>
      <c r="K45" s="236">
        <v>0</v>
      </c>
      <c r="L45" s="237">
        <v>0</v>
      </c>
      <c r="M45" s="238">
        <f t="shared" si="3"/>
        <v>0</v>
      </c>
    </row>
    <row r="46" spans="1:14" ht="15.75" thickBot="1" x14ac:dyDescent="0.3">
      <c r="B46" s="96"/>
      <c r="C46" s="239">
        <v>0</v>
      </c>
      <c r="D46" s="233">
        <v>0</v>
      </c>
      <c r="E46" s="240">
        <f>+C46+D46</f>
        <v>0</v>
      </c>
      <c r="F46" s="86">
        <v>0</v>
      </c>
      <c r="G46" s="87">
        <v>0</v>
      </c>
      <c r="H46" s="240">
        <f t="shared" si="2"/>
        <v>0</v>
      </c>
      <c r="I46" s="87">
        <v>0</v>
      </c>
      <c r="J46" s="241">
        <v>0</v>
      </c>
      <c r="K46" s="242">
        <v>0</v>
      </c>
      <c r="L46" s="239">
        <v>0</v>
      </c>
      <c r="M46" s="243">
        <f>+J46+K46+L46</f>
        <v>0</v>
      </c>
    </row>
    <row r="47" spans="1:14" ht="45.75" thickBot="1" x14ac:dyDescent="0.3">
      <c r="B47" s="205" t="s">
        <v>10</v>
      </c>
      <c r="C47" s="103">
        <f t="shared" ref="C47:L47" si="5">+SUM(C38:C46)</f>
        <v>0</v>
      </c>
      <c r="D47" s="103">
        <f t="shared" si="5"/>
        <v>0</v>
      </c>
      <c r="E47" s="104">
        <f t="shared" si="5"/>
        <v>0</v>
      </c>
      <c r="F47" s="103">
        <f t="shared" si="5"/>
        <v>0</v>
      </c>
      <c r="G47" s="105">
        <f t="shared" si="5"/>
        <v>0</v>
      </c>
      <c r="H47" s="104">
        <f t="shared" si="5"/>
        <v>0</v>
      </c>
      <c r="I47" s="105">
        <f t="shared" ref="I47" si="6">+SUM(I38:I46)</f>
        <v>0</v>
      </c>
      <c r="J47" s="148">
        <f t="shared" si="5"/>
        <v>0</v>
      </c>
      <c r="K47" s="106">
        <f t="shared" si="5"/>
        <v>0</v>
      </c>
      <c r="L47" s="103">
        <f t="shared" si="5"/>
        <v>0</v>
      </c>
      <c r="M47" s="103">
        <f>SUM(M38:M46)</f>
        <v>0</v>
      </c>
      <c r="N47" s="107" t="s">
        <v>63</v>
      </c>
    </row>
    <row r="48" spans="1:14" x14ac:dyDescent="0.25">
      <c r="M48" s="131"/>
      <c r="N48" s="132"/>
    </row>
    <row r="49" spans="2:14" ht="16.5" thickBot="1" x14ac:dyDescent="0.3">
      <c r="B49" s="201" t="s">
        <v>64</v>
      </c>
    </row>
    <row r="50" spans="2:14" ht="15.75" thickBot="1" x14ac:dyDescent="0.3">
      <c r="B50" s="462" t="s">
        <v>65</v>
      </c>
      <c r="C50" s="463"/>
      <c r="D50" s="463"/>
      <c r="E50" s="463"/>
      <c r="F50" s="463"/>
      <c r="G50" s="463"/>
      <c r="H50" s="463"/>
      <c r="I50" s="463"/>
      <c r="J50" s="463"/>
      <c r="K50" s="463"/>
      <c r="L50" s="463"/>
      <c r="M50" s="464"/>
    </row>
    <row r="51" spans="2:14" ht="30.75" thickBot="1" x14ac:dyDescent="0.3">
      <c r="B51" s="334" t="s">
        <v>66</v>
      </c>
      <c r="C51" s="334" t="s">
        <v>67</v>
      </c>
      <c r="D51" s="465" t="s">
        <v>68</v>
      </c>
      <c r="E51" s="466"/>
      <c r="F51" s="465" t="s">
        <v>69</v>
      </c>
      <c r="G51" s="467"/>
      <c r="H51" s="466"/>
      <c r="I51" s="204" t="s">
        <v>70</v>
      </c>
      <c r="J51" s="335" t="s">
        <v>71</v>
      </c>
      <c r="K51" s="335" t="s">
        <v>72</v>
      </c>
      <c r="L51" s="336" t="s">
        <v>188</v>
      </c>
      <c r="M51" s="286" t="s">
        <v>73</v>
      </c>
    </row>
    <row r="52" spans="2:14" x14ac:dyDescent="0.25">
      <c r="B52" s="110"/>
      <c r="C52" s="111"/>
      <c r="D52" s="468"/>
      <c r="E52" s="469"/>
      <c r="F52" s="468"/>
      <c r="G52" s="470"/>
      <c r="H52" s="469"/>
      <c r="I52" s="83">
        <v>0</v>
      </c>
      <c r="J52" s="244"/>
      <c r="K52" s="245"/>
      <c r="L52" s="87">
        <v>0</v>
      </c>
      <c r="M52" s="246">
        <f t="shared" ref="M52:M61" si="7">+I52+L52</f>
        <v>0</v>
      </c>
      <c r="N52" s="149"/>
    </row>
    <row r="53" spans="2:14" x14ac:dyDescent="0.25">
      <c r="B53" s="115"/>
      <c r="C53" s="116"/>
      <c r="D53" s="422"/>
      <c r="E53" s="423"/>
      <c r="F53" s="424"/>
      <c r="G53" s="425"/>
      <c r="H53" s="425"/>
      <c r="I53" s="91">
        <v>0</v>
      </c>
      <c r="J53" s="112"/>
      <c r="K53" s="113"/>
      <c r="L53" s="95">
        <v>0</v>
      </c>
      <c r="M53" s="114">
        <f t="shared" si="7"/>
        <v>0</v>
      </c>
      <c r="N53" s="149"/>
    </row>
    <row r="54" spans="2:14" x14ac:dyDescent="0.25">
      <c r="B54" s="110"/>
      <c r="C54" s="117"/>
      <c r="D54" s="422"/>
      <c r="E54" s="423"/>
      <c r="F54" s="424"/>
      <c r="G54" s="425"/>
      <c r="H54" s="425"/>
      <c r="I54" s="91">
        <v>0</v>
      </c>
      <c r="J54" s="112"/>
      <c r="K54" s="113"/>
      <c r="L54" s="95">
        <v>0</v>
      </c>
      <c r="M54" s="114">
        <f t="shared" si="7"/>
        <v>0</v>
      </c>
    </row>
    <row r="55" spans="2:14" x14ac:dyDescent="0.25">
      <c r="B55" s="115"/>
      <c r="C55" s="118"/>
      <c r="D55" s="422"/>
      <c r="E55" s="423"/>
      <c r="F55" s="424"/>
      <c r="G55" s="425"/>
      <c r="H55" s="425"/>
      <c r="I55" s="91">
        <v>0</v>
      </c>
      <c r="J55" s="112"/>
      <c r="K55" s="113"/>
      <c r="L55" s="95">
        <v>0</v>
      </c>
      <c r="M55" s="114">
        <f t="shared" si="7"/>
        <v>0</v>
      </c>
    </row>
    <row r="56" spans="2:14" x14ac:dyDescent="0.25">
      <c r="B56" s="115"/>
      <c r="C56" s="116"/>
      <c r="D56" s="422"/>
      <c r="E56" s="423"/>
      <c r="F56" s="424"/>
      <c r="G56" s="425"/>
      <c r="H56" s="425"/>
      <c r="I56" s="91">
        <v>0</v>
      </c>
      <c r="J56" s="112"/>
      <c r="K56" s="113"/>
      <c r="L56" s="95">
        <v>0</v>
      </c>
      <c r="M56" s="114">
        <f t="shared" si="7"/>
        <v>0</v>
      </c>
    </row>
    <row r="57" spans="2:14" x14ac:dyDescent="0.25">
      <c r="B57" s="115"/>
      <c r="C57" s="116"/>
      <c r="D57" s="422"/>
      <c r="E57" s="423"/>
      <c r="F57" s="424"/>
      <c r="G57" s="425"/>
      <c r="H57" s="425"/>
      <c r="I57" s="91">
        <v>0</v>
      </c>
      <c r="J57" s="112"/>
      <c r="K57" s="113"/>
      <c r="L57" s="95">
        <v>0</v>
      </c>
      <c r="M57" s="114">
        <f t="shared" si="7"/>
        <v>0</v>
      </c>
    </row>
    <row r="58" spans="2:14" x14ac:dyDescent="0.25">
      <c r="B58" s="110"/>
      <c r="C58" s="119"/>
      <c r="D58" s="422"/>
      <c r="E58" s="423"/>
      <c r="F58" s="424"/>
      <c r="G58" s="425"/>
      <c r="H58" s="425"/>
      <c r="I58" s="91">
        <v>0</v>
      </c>
      <c r="J58" s="112"/>
      <c r="K58" s="113"/>
      <c r="L58" s="95">
        <v>0</v>
      </c>
      <c r="M58" s="114">
        <f t="shared" si="7"/>
        <v>0</v>
      </c>
    </row>
    <row r="59" spans="2:14" x14ac:dyDescent="0.25">
      <c r="B59" s="115"/>
      <c r="C59" s="118"/>
      <c r="D59" s="422"/>
      <c r="E59" s="423"/>
      <c r="F59" s="424"/>
      <c r="G59" s="425"/>
      <c r="H59" s="425"/>
      <c r="I59" s="91">
        <v>0</v>
      </c>
      <c r="J59" s="112"/>
      <c r="K59" s="113"/>
      <c r="L59" s="95">
        <v>0</v>
      </c>
      <c r="M59" s="114">
        <f t="shared" si="7"/>
        <v>0</v>
      </c>
    </row>
    <row r="60" spans="2:14" x14ac:dyDescent="0.25">
      <c r="B60" s="115"/>
      <c r="C60" s="118"/>
      <c r="D60" s="422"/>
      <c r="E60" s="423"/>
      <c r="F60" s="424"/>
      <c r="G60" s="425"/>
      <c r="H60" s="425"/>
      <c r="I60" s="91">
        <v>0</v>
      </c>
      <c r="J60" s="112"/>
      <c r="K60" s="113"/>
      <c r="L60" s="95">
        <v>0</v>
      </c>
      <c r="M60" s="114">
        <f t="shared" si="7"/>
        <v>0</v>
      </c>
    </row>
    <row r="61" spans="2:14" ht="15.75" thickBot="1" x14ac:dyDescent="0.3">
      <c r="B61" s="120"/>
      <c r="C61" s="121"/>
      <c r="D61" s="422"/>
      <c r="E61" s="423"/>
      <c r="F61" s="422"/>
      <c r="G61" s="423"/>
      <c r="H61" s="423"/>
      <c r="I61" s="97">
        <v>0</v>
      </c>
      <c r="J61" s="122"/>
      <c r="K61" s="123"/>
      <c r="L61" s="100">
        <v>0</v>
      </c>
      <c r="M61" s="124">
        <f t="shared" si="7"/>
        <v>0</v>
      </c>
    </row>
    <row r="62" spans="2:14" ht="15.75" thickBot="1" x14ac:dyDescent="0.3">
      <c r="B62" s="206"/>
      <c r="C62" s="193"/>
      <c r="D62" s="461"/>
      <c r="E62" s="461"/>
      <c r="F62" s="471" t="s">
        <v>10</v>
      </c>
      <c r="G62" s="471"/>
      <c r="H62" s="471"/>
      <c r="I62" s="103">
        <f>+SUM(I52:I61)</f>
        <v>0</v>
      </c>
      <c r="J62" s="127"/>
      <c r="K62" s="128"/>
      <c r="L62" s="105">
        <f>+SUM(L52:L61)</f>
        <v>0</v>
      </c>
      <c r="M62" s="129">
        <f>+SUM(M52:M61)</f>
        <v>0</v>
      </c>
    </row>
    <row r="63" spans="2:14" ht="16.5" customHeight="1" thickBot="1" x14ac:dyDescent="0.3">
      <c r="B63" s="323" t="s">
        <v>175</v>
      </c>
      <c r="C63" s="324"/>
      <c r="D63" s="325"/>
      <c r="E63" s="325"/>
      <c r="F63" s="5"/>
      <c r="G63" s="5"/>
      <c r="H63" s="5"/>
      <c r="I63" s="374" t="s">
        <v>176</v>
      </c>
      <c r="J63" s="428" t="s">
        <v>231</v>
      </c>
      <c r="K63" s="429"/>
      <c r="L63" s="429"/>
      <c r="M63" s="430"/>
    </row>
    <row r="64" spans="2:14" ht="16.5" customHeight="1" x14ac:dyDescent="0.25">
      <c r="B64" s="431" t="s">
        <v>178</v>
      </c>
      <c r="C64" s="432"/>
      <c r="D64" s="432"/>
      <c r="E64" s="433"/>
      <c r="F64" s="5"/>
      <c r="G64" s="5"/>
      <c r="H64" s="5"/>
      <c r="I64" s="329" t="s">
        <v>179</v>
      </c>
      <c r="J64" s="434" t="s">
        <v>232</v>
      </c>
      <c r="K64" s="435"/>
      <c r="L64" s="435"/>
      <c r="M64" s="436"/>
    </row>
    <row r="65" spans="2:13" ht="15.75" customHeight="1" x14ac:dyDescent="0.25">
      <c r="B65" s="419" t="s">
        <v>181</v>
      </c>
      <c r="C65" s="420"/>
      <c r="D65" s="420"/>
      <c r="E65" s="421"/>
      <c r="F65" s="5"/>
      <c r="G65" s="5"/>
      <c r="H65" s="5"/>
      <c r="I65" s="329" t="s">
        <v>182</v>
      </c>
      <c r="J65" s="409" t="s">
        <v>193</v>
      </c>
      <c r="K65" s="410"/>
      <c r="L65" s="410"/>
      <c r="M65" s="411"/>
    </row>
    <row r="66" spans="2:13" ht="16.5" customHeight="1" thickBot="1" x14ac:dyDescent="0.3">
      <c r="B66" s="406" t="s">
        <v>183</v>
      </c>
      <c r="C66" s="407"/>
      <c r="D66" s="407"/>
      <c r="E66" s="408"/>
      <c r="F66" s="5"/>
      <c r="G66" s="5"/>
      <c r="H66" s="5"/>
      <c r="I66" s="330" t="s">
        <v>184</v>
      </c>
      <c r="J66" s="409" t="s">
        <v>189</v>
      </c>
      <c r="K66" s="410"/>
      <c r="L66" s="410"/>
      <c r="M66" s="411"/>
    </row>
    <row r="67" spans="2:13" ht="16.5" customHeight="1" x14ac:dyDescent="0.25">
      <c r="B67" s="5"/>
      <c r="C67" s="5"/>
      <c r="D67" s="325"/>
      <c r="E67" s="325"/>
      <c r="F67" s="5"/>
      <c r="G67" s="5"/>
      <c r="H67" s="5"/>
      <c r="I67" s="332"/>
      <c r="J67" s="409" t="s">
        <v>185</v>
      </c>
      <c r="K67" s="410"/>
      <c r="L67" s="410"/>
      <c r="M67" s="411"/>
    </row>
    <row r="68" spans="2:13" ht="15.75" customHeight="1" x14ac:dyDescent="0.25">
      <c r="B68" s="418"/>
      <c r="C68" s="418"/>
      <c r="D68" s="418"/>
      <c r="E68" s="418"/>
      <c r="F68" s="418"/>
      <c r="G68" s="418"/>
      <c r="H68" s="5"/>
      <c r="I68" s="332"/>
      <c r="J68" s="412" t="s">
        <v>241</v>
      </c>
      <c r="K68" s="413"/>
      <c r="L68" s="413"/>
      <c r="M68" s="414"/>
    </row>
    <row r="69" spans="2:13" ht="15.75" customHeight="1" thickBot="1" x14ac:dyDescent="0.3">
      <c r="B69" s="331"/>
      <c r="C69" s="327"/>
      <c r="D69" s="327"/>
      <c r="E69" s="327"/>
      <c r="F69" s="5"/>
      <c r="G69" s="5"/>
      <c r="H69" s="5"/>
      <c r="I69" s="332"/>
      <c r="J69" s="415" t="s">
        <v>187</v>
      </c>
      <c r="K69" s="416"/>
      <c r="L69" s="416"/>
      <c r="M69" s="417"/>
    </row>
    <row r="70" spans="2:13" x14ac:dyDescent="0.25">
      <c r="B70" s="317"/>
      <c r="C70" s="5"/>
      <c r="D70" s="318"/>
      <c r="E70" s="318"/>
      <c r="F70" s="319"/>
      <c r="G70" s="319"/>
      <c r="H70" s="319"/>
      <c r="I70" s="320"/>
      <c r="J70" s="321"/>
      <c r="K70" s="320"/>
      <c r="L70" s="322"/>
      <c r="M70" s="320"/>
    </row>
    <row r="71" spans="2:13" ht="15.75" x14ac:dyDescent="0.25">
      <c r="B71" s="373" t="s">
        <v>240</v>
      </c>
      <c r="L71" s="132"/>
    </row>
    <row r="72" spans="2:13" x14ac:dyDescent="0.25">
      <c r="B72" s="400" t="s">
        <v>75</v>
      </c>
      <c r="C72" s="401"/>
      <c r="D72" s="401"/>
      <c r="E72" s="401"/>
      <c r="F72" s="401"/>
      <c r="G72" s="401"/>
      <c r="H72" s="401"/>
      <c r="I72" s="401"/>
      <c r="J72" s="401"/>
      <c r="K72" s="401"/>
      <c r="L72" s="401"/>
      <c r="M72" s="402"/>
    </row>
    <row r="73" spans="2:13" x14ac:dyDescent="0.25">
      <c r="B73" s="403"/>
      <c r="C73" s="404"/>
      <c r="D73" s="404"/>
      <c r="E73" s="404"/>
      <c r="F73" s="404"/>
      <c r="G73" s="404"/>
      <c r="H73" s="404"/>
      <c r="I73" s="404"/>
      <c r="J73" s="404"/>
      <c r="K73" s="404"/>
      <c r="L73" s="404"/>
      <c r="M73" s="405"/>
    </row>
    <row r="74" spans="2:13" ht="15.75" customHeight="1" x14ac:dyDescent="0.25">
      <c r="B74" s="314"/>
      <c r="C74" s="315"/>
      <c r="D74" s="315"/>
      <c r="E74" s="315"/>
      <c r="F74" s="315"/>
      <c r="G74" s="315"/>
      <c r="H74" s="315"/>
      <c r="I74" s="315"/>
      <c r="J74" s="315"/>
      <c r="K74" s="315"/>
      <c r="L74" s="315"/>
      <c r="M74" s="316"/>
    </row>
    <row r="75" spans="2:13" ht="15" customHeight="1" x14ac:dyDescent="0.25">
      <c r="B75" s="20"/>
      <c r="C75" s="5"/>
      <c r="D75" s="5"/>
      <c r="E75" s="5"/>
      <c r="F75" s="5"/>
      <c r="G75" s="5"/>
      <c r="H75" s="5"/>
      <c r="I75" s="5"/>
      <c r="J75" s="5"/>
      <c r="K75" s="5"/>
      <c r="M75" s="135"/>
    </row>
    <row r="76" spans="2:13" x14ac:dyDescent="0.25">
      <c r="B76" s="136" t="s">
        <v>76</v>
      </c>
      <c r="C76" s="5"/>
      <c r="D76" s="137" t="s">
        <v>77</v>
      </c>
      <c r="E76" s="5"/>
      <c r="F76" s="5"/>
      <c r="G76" s="137" t="s">
        <v>78</v>
      </c>
      <c r="H76" s="5"/>
      <c r="I76" s="5"/>
      <c r="J76" s="5"/>
      <c r="K76" s="137" t="s">
        <v>79</v>
      </c>
      <c r="L76" s="138"/>
      <c r="M76" s="135"/>
    </row>
    <row r="77" spans="2:13" x14ac:dyDescent="0.25">
      <c r="B77" s="134"/>
      <c r="M77" s="135"/>
    </row>
    <row r="78" spans="2:13" x14ac:dyDescent="0.25">
      <c r="B78" s="139"/>
      <c r="C78" s="140"/>
      <c r="D78" s="140"/>
      <c r="E78" s="140"/>
      <c r="F78" s="140"/>
      <c r="G78" s="140"/>
      <c r="H78" s="140"/>
      <c r="I78" s="140"/>
      <c r="J78" s="140"/>
      <c r="K78" s="140"/>
      <c r="L78" s="140"/>
      <c r="M78" s="141"/>
    </row>
  </sheetData>
  <mergeCells count="46">
    <mergeCell ref="D52:E52"/>
    <mergeCell ref="F52:H52"/>
    <mergeCell ref="A1:J1"/>
    <mergeCell ref="A2:J2"/>
    <mergeCell ref="A3:J3"/>
    <mergeCell ref="H4:I4"/>
    <mergeCell ref="C5:E5"/>
    <mergeCell ref="F5:G5"/>
    <mergeCell ref="H5:I5"/>
    <mergeCell ref="C6:I6"/>
    <mergeCell ref="J36:M36"/>
    <mergeCell ref="B50:M50"/>
    <mergeCell ref="D51:E51"/>
    <mergeCell ref="F51:H51"/>
    <mergeCell ref="D53:E53"/>
    <mergeCell ref="F53:H53"/>
    <mergeCell ref="D54:E54"/>
    <mergeCell ref="F54:H54"/>
    <mergeCell ref="D55:E55"/>
    <mergeCell ref="F55:H55"/>
    <mergeCell ref="D56:E56"/>
    <mergeCell ref="F56:H56"/>
    <mergeCell ref="D57:E57"/>
    <mergeCell ref="F57:H57"/>
    <mergeCell ref="D58:E58"/>
    <mergeCell ref="F58:H58"/>
    <mergeCell ref="D62:E62"/>
    <mergeCell ref="F62:H62"/>
    <mergeCell ref="D59:E59"/>
    <mergeCell ref="F59:H59"/>
    <mergeCell ref="D60:E60"/>
    <mergeCell ref="F60:H60"/>
    <mergeCell ref="D61:E61"/>
    <mergeCell ref="F61:H61"/>
    <mergeCell ref="J63:M63"/>
    <mergeCell ref="B64:E64"/>
    <mergeCell ref="J64:M64"/>
    <mergeCell ref="B65:E65"/>
    <mergeCell ref="J65:M65"/>
    <mergeCell ref="B72:M73"/>
    <mergeCell ref="B66:E66"/>
    <mergeCell ref="J66:M66"/>
    <mergeCell ref="J67:M67"/>
    <mergeCell ref="J68:M68"/>
    <mergeCell ref="J69:M69"/>
    <mergeCell ref="B68:G68"/>
  </mergeCells>
  <dataValidations count="3">
    <dataValidation type="decimal" operator="lessThanOrEqual" showInputMessage="1" showErrorMessage="1" sqref="H14:H15" xr:uid="{818A5F65-0E59-47D4-977C-45720F3FEB07}">
      <formula1>0</formula1>
    </dataValidation>
    <dataValidation type="decimal" operator="lessThanOrEqual" allowBlank="1" showInputMessage="1" showErrorMessage="1" sqref="L52:L61 F26:I27 K38:K46 I38:I46 H32" xr:uid="{CF5D559A-5076-4C33-9EB4-05F7B9BE5A10}">
      <formula1>0</formula1>
    </dataValidation>
    <dataValidation type="decimal" operator="greaterThanOrEqual" allowBlank="1" showInputMessage="1" showErrorMessage="1" sqref="I52:I61 H31" xr:uid="{0835923E-6BC2-48C4-A527-8AD3B7BE99B2}">
      <formula1>0</formula1>
    </dataValidation>
  </dataValidations>
  <pageMargins left="0.7" right="0.7" top="0.75" bottom="0.75" header="0.3" footer="0.3"/>
  <pageSetup orientation="portrait" r:id="rId1"/>
  <ignoredErrors>
    <ignoredError sqref="A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8E70BC3CC82C49B62CA862AE777EF5" ma:contentTypeVersion="1" ma:contentTypeDescription="Create a new document." ma:contentTypeScope="" ma:versionID="292801042b9be8c43c03f50c16a8bf45">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4B3D6BE-F368-4EDA-9D7A-9C376D5EAC57}"/>
</file>

<file path=customXml/itemProps2.xml><?xml version="1.0" encoding="utf-8"?>
<ds:datastoreItem xmlns:ds="http://schemas.openxmlformats.org/officeDocument/2006/customXml" ds:itemID="{F671989B-8F8F-4A9C-92E0-A8BFCE209777}"/>
</file>

<file path=customXml/itemProps3.xml><?xml version="1.0" encoding="utf-8"?>
<ds:datastoreItem xmlns:ds="http://schemas.openxmlformats.org/officeDocument/2006/customXml" ds:itemID="{B5538989-86B7-477D-9B8B-659DB0185F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FY2026_Q4 (JUL-SEP)</vt:lpstr>
      <vt:lpstr>FY2026_Q3 (APR-JUN)</vt:lpstr>
      <vt:lpstr>FY2026_Q2 (JAN-MAR)</vt:lpstr>
      <vt:lpstr>FY2026_Q1 (OCT-DEC)</vt:lpstr>
      <vt:lpstr>FY2025_Q4 (JUL-SEP)</vt:lpstr>
      <vt:lpstr>FY2025_Q3 (APR-JUN)</vt:lpstr>
      <vt:lpstr>FY2025_Q2 (JAN-MAR)</vt:lpstr>
      <vt:lpstr>FY2025_Q1 (OCT-DEC)</vt:lpstr>
      <vt:lpstr>FY2024_Q4 (JUL-SEP)</vt:lpstr>
      <vt:lpstr>FY2024_Q3 (APR-JUN)</vt:lpstr>
      <vt:lpstr>FY2024_Q2 (JAN-MAR)</vt:lpstr>
      <vt:lpstr>FY2024_Q1 (OCT-DEC)</vt:lpstr>
      <vt:lpstr>QFR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DiGiallonardo, Nicola</dc:creator>
  <cp:lastModifiedBy>WILSON, TASHAUNA</cp:lastModifiedBy>
  <dcterms:created xsi:type="dcterms:W3CDTF">2023-09-13T12:57:34Z</dcterms:created>
  <dcterms:modified xsi:type="dcterms:W3CDTF">2024-12-06T16:47:02Z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0x010100DF8E70BC3CC82C49B62CA862AE777EF5</vt:lpwstr>
  </property>
</Properties>
</file>